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BUY LIST\WebPages\New Lists\Batman\2017-14-April\"/>
    </mc:Choice>
  </mc:AlternateContent>
  <bookViews>
    <workbookView xWindow="0" yWindow="0" windowWidth="28800" windowHeight="12435"/>
  </bookViews>
  <sheets>
    <sheet name="Batman_InstantQuote" sheetId="1" r:id="rId1"/>
  </sheets>
  <definedNames>
    <definedName name="_xlnm._FilterDatabase" localSheetId="0" hidden="1">Batman_InstantQuote!$A$21:$J$592</definedName>
    <definedName name="_xlnm.Print_Titles" localSheetId="0">Batman_InstantQuote!$1:$1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4" i="1" l="1"/>
  <c r="J594" i="1" s="1"/>
  <c r="J25" i="1"/>
  <c r="J26" i="1"/>
  <c r="J27" i="1"/>
  <c r="J28" i="1"/>
  <c r="J31" i="1"/>
  <c r="J32" i="1"/>
  <c r="J33" i="1"/>
  <c r="J34" i="1"/>
  <c r="J37" i="1"/>
  <c r="J38" i="1"/>
  <c r="J39" i="1"/>
  <c r="J40" i="1"/>
  <c r="J43" i="1"/>
  <c r="J44" i="1"/>
  <c r="J45" i="1"/>
  <c r="J46" i="1"/>
  <c r="J47" i="1"/>
  <c r="J48" i="1"/>
  <c r="J49" i="1"/>
  <c r="J50" i="1"/>
  <c r="J51" i="1"/>
  <c r="J52" i="1"/>
  <c r="J53" i="1"/>
  <c r="J54" i="1"/>
  <c r="J59" i="1"/>
  <c r="J60" i="1"/>
  <c r="J61" i="1"/>
  <c r="J62" i="1"/>
  <c r="J63" i="1"/>
  <c r="J64" i="1"/>
  <c r="J65" i="1"/>
  <c r="J66" i="1"/>
  <c r="J67" i="1"/>
  <c r="J70" i="1"/>
  <c r="J71" i="1"/>
  <c r="J72" i="1"/>
  <c r="J73" i="1"/>
  <c r="J74" i="1"/>
  <c r="J77" i="1"/>
  <c r="J78" i="1"/>
  <c r="J79" i="1"/>
  <c r="J80" i="1"/>
  <c r="J81" i="1"/>
  <c r="J84" i="1"/>
  <c r="J85" i="1"/>
  <c r="J86" i="1"/>
  <c r="J87" i="1"/>
  <c r="J88" i="1"/>
  <c r="J91" i="1"/>
  <c r="J92" i="1"/>
  <c r="J93" i="1"/>
  <c r="J94" i="1"/>
  <c r="J95" i="1"/>
  <c r="J96" i="1"/>
  <c r="J97" i="1"/>
  <c r="J100" i="1"/>
  <c r="J101" i="1"/>
  <c r="J102" i="1"/>
  <c r="J103" i="1"/>
  <c r="J106" i="1"/>
  <c r="J107" i="1"/>
  <c r="J108" i="1"/>
  <c r="J109" i="1"/>
  <c r="J110" i="1"/>
  <c r="J111" i="1"/>
  <c r="J114" i="1"/>
  <c r="J115" i="1"/>
  <c r="J118" i="1"/>
  <c r="J119" i="1"/>
  <c r="J120" i="1"/>
  <c r="J121" i="1"/>
  <c r="J122" i="1"/>
  <c r="J123" i="1"/>
  <c r="J124" i="1"/>
  <c r="J125" i="1"/>
  <c r="J126" i="1"/>
  <c r="J129" i="1"/>
  <c r="J130" i="1"/>
  <c r="J131" i="1"/>
  <c r="J135" i="1"/>
  <c r="J136" i="1"/>
  <c r="J137" i="1"/>
  <c r="J138" i="1"/>
  <c r="J139" i="1"/>
  <c r="J142" i="1"/>
  <c r="J143" i="1"/>
  <c r="J144" i="1"/>
  <c r="J145" i="1"/>
  <c r="J148" i="1"/>
  <c r="J149" i="1"/>
  <c r="J150" i="1"/>
  <c r="J151" i="1"/>
  <c r="J152" i="1"/>
  <c r="J153" i="1"/>
  <c r="J154" i="1"/>
  <c r="J155" i="1"/>
  <c r="J156" i="1"/>
  <c r="J159" i="1"/>
  <c r="J160" i="1"/>
  <c r="J161" i="1"/>
  <c r="J162" i="1"/>
  <c r="J163" i="1"/>
  <c r="J164" i="1"/>
  <c r="J165" i="1"/>
  <c r="J166" i="1"/>
  <c r="J167" i="1"/>
  <c r="J168" i="1"/>
  <c r="J169" i="1"/>
  <c r="J170" i="1"/>
  <c r="J173" i="1"/>
  <c r="J174" i="1"/>
  <c r="J177" i="1"/>
  <c r="J178" i="1"/>
  <c r="J179" i="1"/>
  <c r="J180" i="1"/>
  <c r="J181" i="1"/>
  <c r="J186" i="1"/>
  <c r="J187" i="1"/>
  <c r="J188" i="1"/>
  <c r="J191" i="1"/>
  <c r="J192" i="1"/>
  <c r="J193" i="1"/>
  <c r="J196" i="1"/>
  <c r="J197" i="1"/>
  <c r="J200" i="1"/>
  <c r="J201" i="1"/>
  <c r="J204" i="1"/>
  <c r="J205" i="1"/>
  <c r="J206" i="1"/>
  <c r="J207" i="1"/>
  <c r="J208" i="1"/>
  <c r="J209" i="1"/>
  <c r="J212" i="1"/>
  <c r="J213" i="1"/>
  <c r="J214" i="1"/>
  <c r="J218" i="1"/>
  <c r="J221" i="1"/>
  <c r="J222" i="1"/>
  <c r="J223" i="1"/>
  <c r="J224" i="1"/>
  <c r="J227" i="1"/>
  <c r="J228" i="1"/>
  <c r="J229" i="1"/>
  <c r="J230" i="1"/>
  <c r="J231" i="1"/>
  <c r="J232" i="1"/>
  <c r="J235" i="1"/>
  <c r="J236" i="1"/>
  <c r="J237" i="1"/>
  <c r="J238" i="1"/>
  <c r="J239" i="1"/>
  <c r="J243" i="1"/>
  <c r="J244" i="1"/>
  <c r="J245" i="1"/>
  <c r="J246" i="1"/>
  <c r="J247" i="1"/>
  <c r="J248" i="1"/>
  <c r="J249" i="1"/>
  <c r="J250" i="1"/>
  <c r="J251" i="1"/>
  <c r="J252" i="1"/>
  <c r="J253" i="1"/>
  <c r="J254" i="1"/>
  <c r="J255" i="1"/>
  <c r="J258" i="1"/>
  <c r="J259" i="1"/>
  <c r="J260" i="1"/>
  <c r="J261" i="1"/>
  <c r="J264" i="1"/>
  <c r="J265" i="1"/>
  <c r="J266" i="1"/>
  <c r="J267" i="1"/>
  <c r="J268" i="1"/>
  <c r="J272" i="1"/>
  <c r="J273" i="1"/>
  <c r="J276" i="1"/>
  <c r="J279" i="1"/>
  <c r="J280" i="1"/>
  <c r="J281" i="1"/>
  <c r="J282" i="1"/>
  <c r="J283" i="1"/>
  <c r="J286" i="1"/>
  <c r="J287" i="1"/>
  <c r="J288" i="1"/>
  <c r="J291" i="1"/>
  <c r="J292" i="1"/>
  <c r="J295" i="1"/>
  <c r="J296" i="1"/>
  <c r="J297" i="1"/>
  <c r="J298" i="1"/>
  <c r="J299" i="1"/>
  <c r="J300" i="1"/>
  <c r="J301" i="1"/>
  <c r="J302" i="1"/>
  <c r="J303" i="1"/>
  <c r="J304" i="1"/>
  <c r="J307" i="1"/>
  <c r="J308" i="1"/>
  <c r="J309" i="1"/>
  <c r="J310" i="1"/>
  <c r="J311" i="1"/>
  <c r="J312" i="1"/>
  <c r="J313" i="1"/>
  <c r="J314" i="1"/>
  <c r="J315" i="1"/>
  <c r="J316" i="1"/>
  <c r="J317" i="1"/>
  <c r="J318" i="1"/>
  <c r="J319" i="1"/>
  <c r="J320" i="1"/>
  <c r="J323" i="1"/>
  <c r="J324" i="1"/>
  <c r="J325" i="1"/>
  <c r="J326" i="1"/>
  <c r="J327" i="1"/>
  <c r="J328" i="1"/>
  <c r="J329" i="1"/>
  <c r="J330" i="1"/>
  <c r="J331" i="1"/>
  <c r="J332" i="1"/>
  <c r="J333" i="1"/>
  <c r="J337" i="1"/>
  <c r="J338" i="1"/>
  <c r="J339" i="1"/>
  <c r="J340" i="1"/>
  <c r="J341" i="1"/>
  <c r="J342" i="1"/>
  <c r="J343" i="1"/>
  <c r="J344" i="1"/>
  <c r="J345" i="1"/>
  <c r="J346" i="1"/>
  <c r="J347" i="1"/>
  <c r="J348" i="1"/>
  <c r="J349" i="1"/>
  <c r="J350" i="1"/>
  <c r="J351" i="1"/>
  <c r="J352" i="1"/>
  <c r="J355" i="1"/>
  <c r="J356" i="1"/>
  <c r="J357" i="1"/>
  <c r="J358" i="1"/>
  <c r="J359" i="1"/>
  <c r="J362" i="1"/>
  <c r="J363" i="1"/>
  <c r="J364" i="1"/>
  <c r="J365" i="1"/>
  <c r="J366" i="1"/>
  <c r="J367" i="1"/>
  <c r="J368" i="1"/>
  <c r="J369" i="1"/>
  <c r="J370" i="1"/>
  <c r="J371" i="1"/>
  <c r="J375" i="1"/>
  <c r="J376" i="1"/>
  <c r="J379" i="1"/>
  <c r="J380" i="1"/>
  <c r="J381" i="1"/>
  <c r="J382" i="1"/>
  <c r="J385" i="1"/>
  <c r="J386" i="1"/>
  <c r="J387" i="1"/>
  <c r="J388" i="1"/>
  <c r="J389" i="1"/>
  <c r="J390" i="1"/>
  <c r="J391" i="1"/>
  <c r="J392" i="1"/>
  <c r="J393" i="1"/>
  <c r="J394" i="1"/>
  <c r="J395" i="1"/>
  <c r="J396" i="1"/>
  <c r="J397" i="1"/>
  <c r="J398" i="1"/>
  <c r="J399" i="1"/>
  <c r="J402" i="1"/>
  <c r="J403" i="1"/>
  <c r="J404" i="1"/>
  <c r="J405" i="1"/>
  <c r="J408" i="1"/>
  <c r="J409" i="1"/>
  <c r="J410" i="1"/>
  <c r="J411" i="1"/>
  <c r="J412" i="1"/>
  <c r="J415" i="1"/>
  <c r="J416" i="1"/>
  <c r="J417" i="1"/>
  <c r="J418" i="1"/>
  <c r="J419" i="1"/>
  <c r="J420" i="1"/>
  <c r="J423" i="1"/>
  <c r="J424" i="1"/>
  <c r="J425" i="1"/>
  <c r="J426" i="1"/>
  <c r="J427" i="1"/>
  <c r="J428" i="1"/>
  <c r="J429" i="1"/>
  <c r="J430" i="1"/>
  <c r="J431" i="1"/>
  <c r="J434" i="1"/>
  <c r="J435" i="1"/>
  <c r="J436" i="1"/>
  <c r="J437" i="1"/>
  <c r="J441" i="1"/>
  <c r="J442" i="1"/>
  <c r="J443" i="1"/>
  <c r="J444" i="1"/>
  <c r="J445" i="1"/>
  <c r="J446" i="1"/>
  <c r="J447" i="1"/>
  <c r="J448" i="1"/>
  <c r="J451" i="1"/>
  <c r="J452" i="1"/>
  <c r="J453" i="1"/>
  <c r="J454" i="1"/>
  <c r="J455" i="1"/>
  <c r="J456" i="1"/>
  <c r="J459" i="1"/>
  <c r="J460" i="1"/>
  <c r="J463" i="1"/>
  <c r="J464" i="1"/>
  <c r="J465" i="1"/>
  <c r="J466" i="1"/>
  <c r="J467" i="1"/>
  <c r="J470" i="1"/>
  <c r="J471" i="1"/>
  <c r="J472" i="1"/>
  <c r="J473" i="1"/>
  <c r="J474" i="1"/>
  <c r="J475" i="1"/>
  <c r="J478" i="1"/>
  <c r="J482" i="1"/>
  <c r="J483" i="1"/>
  <c r="J484" i="1"/>
  <c r="J485" i="1"/>
  <c r="J486" i="1"/>
  <c r="J487" i="1"/>
  <c r="J491" i="1"/>
  <c r="J492" i="1"/>
  <c r="J493" i="1"/>
  <c r="J494" i="1"/>
  <c r="J495" i="1"/>
  <c r="J496" i="1"/>
  <c r="J497" i="1"/>
  <c r="J498" i="1"/>
  <c r="J501" i="1"/>
  <c r="J502" i="1"/>
  <c r="J503" i="1"/>
  <c r="J504" i="1"/>
  <c r="J505" i="1"/>
  <c r="J506" i="1"/>
  <c r="J507" i="1"/>
  <c r="J508" i="1"/>
  <c r="J509" i="1"/>
  <c r="J512" i="1"/>
  <c r="J513" i="1"/>
  <c r="J514" i="1"/>
  <c r="J515" i="1"/>
  <c r="J516" i="1"/>
  <c r="J519" i="1"/>
  <c r="J520" i="1"/>
  <c r="J521" i="1"/>
  <c r="J522" i="1"/>
  <c r="J523" i="1"/>
  <c r="J524" i="1"/>
  <c r="J525" i="1"/>
  <c r="J526" i="1"/>
  <c r="J527" i="1"/>
  <c r="J528" i="1"/>
  <c r="J529" i="1"/>
  <c r="J530" i="1"/>
  <c r="J531" i="1"/>
  <c r="J532" i="1"/>
  <c r="J533" i="1"/>
  <c r="J534" i="1"/>
  <c r="J535" i="1"/>
  <c r="J536" i="1"/>
  <c r="J537" i="1"/>
  <c r="J538" i="1"/>
  <c r="J541" i="1"/>
  <c r="J542" i="1"/>
  <c r="J543" i="1"/>
  <c r="J544" i="1"/>
  <c r="J545" i="1"/>
  <c r="J546" i="1"/>
  <c r="J550" i="1"/>
  <c r="J551" i="1"/>
  <c r="J552" i="1"/>
  <c r="J553" i="1"/>
  <c r="J554" i="1"/>
  <c r="J555" i="1"/>
  <c r="J556" i="1"/>
  <c r="J557" i="1"/>
  <c r="J558" i="1"/>
  <c r="J561" i="1"/>
  <c r="J562" i="1"/>
  <c r="J563" i="1"/>
  <c r="J566" i="1"/>
  <c r="J567" i="1"/>
  <c r="J568" i="1"/>
  <c r="J569" i="1"/>
  <c r="J570" i="1"/>
  <c r="J571" i="1"/>
  <c r="J572" i="1"/>
  <c r="J575" i="1"/>
  <c r="J576" i="1"/>
  <c r="J577" i="1"/>
  <c r="J578" i="1"/>
  <c r="J581" i="1"/>
  <c r="J582" i="1"/>
  <c r="J585" i="1"/>
  <c r="J586" i="1"/>
  <c r="J587" i="1"/>
  <c r="J588" i="1"/>
  <c r="J589" i="1"/>
  <c r="J590" i="1"/>
  <c r="J591" i="1"/>
  <c r="J592" i="1"/>
  <c r="I594" i="1"/>
</calcChain>
</file>

<file path=xl/sharedStrings.xml><?xml version="1.0" encoding="utf-8"?>
<sst xmlns="http://schemas.openxmlformats.org/spreadsheetml/2006/main" count="3370" uniqueCount="1154">
  <si>
    <t>It is our policy not to send out payment until merchandise has been inspected.  If you have not dealt with us before and are hesitant to send toys without payment, please feel free to send a test shipment.  For instance, if we have offered you over $2000 for your entire collection, it is okay to send a box worth only $100 or $200 (or whatever you feel comfortable with).  Once you are familiar with the way we do business, you can send more merchandise.</t>
  </si>
  <si>
    <t xml:space="preserve">Brian’s Toys has been buying, selling, and trading Star Wars, G.I. Joe, Transformers, and other toys and collectibles since 1994.  We have over 50,000 satisfied customers in all 50 states and over 80 different countries.  We maintain a commercial website, www.brianstoys.com, a free weekly sales email newsletter, and a free weekly buying email newsletter.  We publish catalogs 5-6 times per year with a complete listing of our items for sale.  We advertise with 1-2 page ads in many different toy publications including the Star Wars Insider, Lee’s Toy Review, Tomart’s Action Figure Digest, and Toy Fare.  We advertise on numerous websites, including galactichunter.com, cloudcity.com, sandtroopers.com, sirstevesguide.com, thejawa.com, yojoe.com, bwtf.com, and many others.  Also, Brian Semling, the owner of Brian’s Toys, has authored a book published by Beckett, Everything You Need to Know about Star Wars Collectibles, 256 pages, ISBN 1-887432-56-6. Feel free to contact the toy publications or websites to verify our long-standing relationships with these companies.  Or contact us for a reference list.  </t>
  </si>
  <si>
    <t>Credibility and Trust</t>
  </si>
  <si>
    <r>
      <rPr>
        <b/>
        <sz val="10"/>
        <rFont val="Calibri"/>
        <family val="2"/>
        <scheme val="minor"/>
      </rPr>
      <t xml:space="preserve">We buy more! </t>
    </r>
    <r>
      <rPr>
        <sz val="10"/>
        <rFont val="Calibri"/>
        <family val="2"/>
        <scheme val="minor"/>
      </rPr>
      <t xml:space="preserve">Star Wars, Transformers, LEGO, Barbie, GI Joe, TMNT, DC Universe.  Visit http://www.briasntoys.com/sellyourtoys for more info. </t>
    </r>
  </si>
  <si>
    <t>Grand Total:</t>
  </si>
  <si>
    <t/>
  </si>
  <si>
    <t>batman_00418</t>
  </si>
  <si>
    <t>P7429</t>
  </si>
  <si>
    <t>Vehicles</t>
  </si>
  <si>
    <t>Mattel</t>
  </si>
  <si>
    <t>THE DARK KNIGHT</t>
  </si>
  <si>
    <t>Tumbler</t>
  </si>
  <si>
    <t>OQDARKKNIGHTSTEALTHLAUNCHBATMO</t>
  </si>
  <si>
    <t>batman_00417</t>
  </si>
  <si>
    <t>M1113</t>
  </si>
  <si>
    <t>Stealth Launch Batmobile</t>
  </si>
  <si>
    <t>batman_00416</t>
  </si>
  <si>
    <t>Radio Control Batmobile</t>
  </si>
  <si>
    <t>batman_00415</t>
  </si>
  <si>
    <t>N0487</t>
  </si>
  <si>
    <t>Movie Masters Bat-Pod</t>
  </si>
  <si>
    <t>batman_00414</t>
  </si>
  <si>
    <t>G3436</t>
  </si>
  <si>
    <t>Knight Cycle</t>
  </si>
  <si>
    <t>batman_00413</t>
  </si>
  <si>
    <t>Disc Shooting Jet</t>
  </si>
  <si>
    <t>batman_00412</t>
  </si>
  <si>
    <t>M4867</t>
  </si>
  <si>
    <t>Crank &amp; Launch Bat-Pod</t>
  </si>
  <si>
    <t>batman_00411</t>
  </si>
  <si>
    <t>Batcycle</t>
  </si>
  <si>
    <t>batman_00410</t>
  </si>
  <si>
    <t>Playset</t>
  </si>
  <si>
    <t>Lair of the Joker (X-Pandables)</t>
  </si>
  <si>
    <t>batman_00409</t>
  </si>
  <si>
    <t>Bat Bunker (X-Pandables)</t>
  </si>
  <si>
    <t>batman_00408</t>
  </si>
  <si>
    <t>N0693</t>
  </si>
  <si>
    <t>Multi-Pack</t>
  </si>
  <si>
    <t xml:space="preserve">Riot Strike Batman vs. Fear Shot Scarecrow </t>
  </si>
  <si>
    <t>UDMBBCAQUAATTACKBATMAN</t>
  </si>
  <si>
    <t>batman_00223</t>
  </si>
  <si>
    <t>Gotham City Rumble (Batman - Joker - Two Face)</t>
  </si>
  <si>
    <t>batman_00406</t>
  </si>
  <si>
    <t>N9303</t>
  </si>
  <si>
    <t>Battle Cape Batman vs. Destructo-Case The Joker</t>
  </si>
  <si>
    <t>UDMTDKCBATMANPUNCHPACKINGJOKER</t>
  </si>
  <si>
    <t>batman_00405</t>
  </si>
  <si>
    <t>N9304</t>
  </si>
  <si>
    <t>Action Wing Batman vs. Punch Packing The Joker</t>
  </si>
  <si>
    <t>Multi-Packs</t>
  </si>
  <si>
    <t>OQDARKKNIGHTMOVIEMASTERSTWOFAC</t>
  </si>
  <si>
    <t>batman_00404</t>
  </si>
  <si>
    <t>P6170</t>
  </si>
  <si>
    <t>Series 2</t>
  </si>
  <si>
    <t xml:space="preserve">Two-Face with Scarred Coin </t>
  </si>
  <si>
    <t>OQDARKKNIGHTMOVIEMASTERSJOKER</t>
  </si>
  <si>
    <t>batman_00403</t>
  </si>
  <si>
    <t>The Joker with Missile Launcher</t>
  </si>
  <si>
    <t>batman_00402</t>
  </si>
  <si>
    <t xml:space="preserve">The Joker as Gotham City Thug </t>
  </si>
  <si>
    <t>OQDARKKNIGHTMOVIEMASTERSBRUCEW</t>
  </si>
  <si>
    <t>batman_00401</t>
  </si>
  <si>
    <t>P6172</t>
  </si>
  <si>
    <t xml:space="preserve">Survival Suit Bruce Wayne </t>
  </si>
  <si>
    <t>batman_00397</t>
  </si>
  <si>
    <t>Scarecrow with Crime Scene Evidence</t>
  </si>
  <si>
    <t>batman_00399</t>
  </si>
  <si>
    <t xml:space="preserve">Night Vision Batman </t>
  </si>
  <si>
    <t>OQDARKKNIGHTMOVIEMASTERSHARVEY</t>
  </si>
  <si>
    <t>batman_00398</t>
  </si>
  <si>
    <t>R1904</t>
  </si>
  <si>
    <t xml:space="preserve">Harvey Dent with Scarred Coin </t>
  </si>
  <si>
    <t>Exclusive Figures</t>
  </si>
  <si>
    <t>0980</t>
  </si>
  <si>
    <t>Scarecrow</t>
  </si>
  <si>
    <t>batman_00396</t>
  </si>
  <si>
    <t>P4719</t>
  </si>
  <si>
    <t>Batman - Batman Begins with Crime Scene Evidence. (Demon Face Variant)</t>
  </si>
  <si>
    <t>OQDARKKNIGHTMOVIEMASTERSBBBATM</t>
  </si>
  <si>
    <t>batman_00395</t>
  </si>
  <si>
    <t>Batman - Batman Begins with Crime Scene Evidence</t>
  </si>
  <si>
    <t>batman_00394</t>
  </si>
  <si>
    <t>P4720</t>
  </si>
  <si>
    <t>Series 1</t>
  </si>
  <si>
    <t>The Joker with Crime Scene Evidence re-release</t>
  </si>
  <si>
    <t>OQDARKKNIGHTMOVIEMASTERSJOKER3</t>
  </si>
  <si>
    <t>batman_00393</t>
  </si>
  <si>
    <t>The Joker with Crime Scene Evidence Original release</t>
  </si>
  <si>
    <t>batman_00392</t>
  </si>
  <si>
    <t>Movie Multi-Pack Batman vs. The Joker</t>
  </si>
  <si>
    <t>batman_00391</t>
  </si>
  <si>
    <t>Movie Multi-Pack Batman Vs. Scarecrow</t>
  </si>
  <si>
    <t xml:space="preserve">OQDARKKNIGHTMOVIEMASTERSTHUG
</t>
  </si>
  <si>
    <t>batman_00390</t>
  </si>
  <si>
    <t>P4722</t>
  </si>
  <si>
    <t>Gotham City Thug with Crime Scene Evidence (Clown mask with blue eye paint, sad face)</t>
  </si>
  <si>
    <t>batman_00389</t>
  </si>
  <si>
    <t>Gotham City Thug with Crime Scene Evidence (clown mask blue eye paint smiling mouth)</t>
  </si>
  <si>
    <t>batman_00386</t>
  </si>
  <si>
    <t>P4718</t>
  </si>
  <si>
    <t>Batman with Crime Scene Evidence (with Batman mask)</t>
  </si>
  <si>
    <t>batman_00387</t>
  </si>
  <si>
    <t>Batman with Crime Scene Evidence (Unmasked variant standing) (With Batman mask)</t>
  </si>
  <si>
    <t>Batman with Crime Scene Evidence (Unmasked variant kicking) (With batman mask)</t>
  </si>
  <si>
    <t>Movie Masters</t>
  </si>
  <si>
    <t>batman_00384</t>
  </si>
  <si>
    <t>P9470</t>
  </si>
  <si>
    <t>Large Figures</t>
  </si>
  <si>
    <t>The Joker (with knife)</t>
  </si>
  <si>
    <t>The Joker (with card)</t>
  </si>
  <si>
    <t>UDMTDKB10INTHEJOKER</t>
  </si>
  <si>
    <t>batman_00383</t>
  </si>
  <si>
    <t>N9535</t>
  </si>
  <si>
    <t>The Joker</t>
  </si>
  <si>
    <t>batman_00382</t>
  </si>
  <si>
    <t>M5080</t>
  </si>
  <si>
    <t>Bruce as Batman</t>
  </si>
  <si>
    <t>UDMTDKB10INBATMANNEWBATSUIT</t>
  </si>
  <si>
    <t>batman_00381</t>
  </si>
  <si>
    <t>Batman - New Batsuit</t>
  </si>
  <si>
    <t>UDMTDKB14INBATMANACTIONCAPE</t>
  </si>
  <si>
    <t>batman_00380</t>
  </si>
  <si>
    <t>M2795</t>
  </si>
  <si>
    <t>Batman - Action Cape</t>
  </si>
  <si>
    <t>batman_00379</t>
  </si>
  <si>
    <t>Series 4</t>
  </si>
  <si>
    <t>Triple Shot Batman</t>
  </si>
  <si>
    <t>batman_00378</t>
  </si>
  <si>
    <t>N6406</t>
  </si>
  <si>
    <t>batman_00377</t>
  </si>
  <si>
    <t>Swing Shot Batman</t>
  </si>
  <si>
    <t>batman_00376</t>
  </si>
  <si>
    <t>Staff Strike Batman</t>
  </si>
  <si>
    <t>Spin Blade Batman</t>
  </si>
  <si>
    <t>batman_00374</t>
  </si>
  <si>
    <t>Sonic Spy Batman</t>
  </si>
  <si>
    <t>batman_00373</t>
  </si>
  <si>
    <t>Shoulder Cannon Batman</t>
  </si>
  <si>
    <t>batman_00357</t>
  </si>
  <si>
    <t>M5052</t>
  </si>
  <si>
    <t>Saw-Shot Batman</t>
  </si>
  <si>
    <t>batman_00371</t>
  </si>
  <si>
    <t>M5060</t>
  </si>
  <si>
    <t>SAW SHOT BATMAN</t>
  </si>
  <si>
    <t>batman_00370</t>
  </si>
  <si>
    <t>P4481</t>
  </si>
  <si>
    <t>Riot Strike Batman</t>
  </si>
  <si>
    <t>batman_00369</t>
  </si>
  <si>
    <t>Punch Packing The Joker</t>
  </si>
  <si>
    <t>batman_00368</t>
  </si>
  <si>
    <t>Mobile Attack Batman</t>
  </si>
  <si>
    <t>batman_00367</t>
  </si>
  <si>
    <t>Hover Attack Batman</t>
  </si>
  <si>
    <t>batman_00366</t>
  </si>
  <si>
    <t>Electro Crush Batman</t>
  </si>
  <si>
    <t>batman_00365</t>
  </si>
  <si>
    <t>Drill Strike Batman</t>
  </si>
  <si>
    <t>batman_00364</t>
  </si>
  <si>
    <t>Coin Blast Two Face</t>
  </si>
  <si>
    <t>batman_00348</t>
  </si>
  <si>
    <t>Body Cannon Batman</t>
  </si>
  <si>
    <t>batman_00362</t>
  </si>
  <si>
    <t>Battle Case Batman</t>
  </si>
  <si>
    <t>batman_00361</t>
  </si>
  <si>
    <t>P4480</t>
  </si>
  <si>
    <t>Battle Belt Batman</t>
  </si>
  <si>
    <t>batman_00360</t>
  </si>
  <si>
    <t>Aero Blast Batman</t>
  </si>
  <si>
    <t>UDMTDKCCOINBLASTTWOFACE</t>
  </si>
  <si>
    <t>batman_00359</t>
  </si>
  <si>
    <t>P1812</t>
  </si>
  <si>
    <t>Series 3</t>
  </si>
  <si>
    <t>Two Face - Coin Blast</t>
  </si>
  <si>
    <t xml:space="preserve">Stealth Wing Batman vs. Firefly </t>
  </si>
  <si>
    <t>Saw Shot Batman</t>
  </si>
  <si>
    <t>UDMTDKCROCKETPACKFIREFLY</t>
  </si>
  <si>
    <t>batman_00356</t>
  </si>
  <si>
    <t>M7754</t>
  </si>
  <si>
    <t>Rocket Pack Firefly</t>
  </si>
  <si>
    <t>UDMTDKCBLADEATTACKDEATHSTROKE</t>
  </si>
  <si>
    <t>batman_00355</t>
  </si>
  <si>
    <t>M7755</t>
  </si>
  <si>
    <t>Blade Attack Deathstroke</t>
  </si>
  <si>
    <t>batman_00354</t>
  </si>
  <si>
    <t>batman_00353</t>
  </si>
  <si>
    <t>Sky Glider Batman</t>
  </si>
  <si>
    <t>UDMTDKCPUNCHPACKINGJOKER</t>
  </si>
  <si>
    <t>batman_00352</t>
  </si>
  <si>
    <t>batman_00351</t>
  </si>
  <si>
    <t>M5044</t>
  </si>
  <si>
    <t>Grapnel Launcher Batman</t>
  </si>
  <si>
    <t>batman_00350</t>
  </si>
  <si>
    <t>M9759</t>
  </si>
  <si>
    <t>Electro Strike Batman</t>
  </si>
  <si>
    <t>batman_00349</t>
  </si>
  <si>
    <t>Cross-Bola Batman</t>
  </si>
  <si>
    <t>P4478</t>
  </si>
  <si>
    <t>batman_00347</t>
  </si>
  <si>
    <t>M5051</t>
  </si>
  <si>
    <t>batman_00346</t>
  </si>
  <si>
    <t>Batman (Sonar Blast)</t>
  </si>
  <si>
    <t>batman_00345</t>
  </si>
  <si>
    <t>M5045</t>
  </si>
  <si>
    <t>batman_00344</t>
  </si>
  <si>
    <t>Grip Gear Batman</t>
  </si>
  <si>
    <t>batman_00343</t>
  </si>
  <si>
    <t>M5058</t>
  </si>
  <si>
    <t>Fear Shot Scarecrow</t>
  </si>
  <si>
    <t>batman_00342</t>
  </si>
  <si>
    <t>Electro-Net Batman</t>
  </si>
  <si>
    <t>batman_00341</t>
  </si>
  <si>
    <t>M5047</t>
  </si>
  <si>
    <t>Elasto-cuffs Batman</t>
  </si>
  <si>
    <t>batman_00340</t>
  </si>
  <si>
    <t>Destructo-Case The Joker</t>
  </si>
  <si>
    <t>batman_00339</t>
  </si>
  <si>
    <t>Bruce To Ninja</t>
  </si>
  <si>
    <t>batman_00338</t>
  </si>
  <si>
    <t>Batman (Stealth Wing)</t>
  </si>
  <si>
    <t>Basic Figures</t>
  </si>
  <si>
    <t>batman_00337</t>
  </si>
  <si>
    <t>M9576</t>
  </si>
  <si>
    <t>4-Inch Figure</t>
  </si>
  <si>
    <t>Thermo Suit Batman &amp; Gotham City Thug</t>
  </si>
  <si>
    <t>batman_00336</t>
  </si>
  <si>
    <t xml:space="preserve">Stealth Suit Batman &amp; Scarecrow </t>
  </si>
  <si>
    <t>batman_00335</t>
  </si>
  <si>
    <t>Grapnel Launcher Batman vs Punch Packing the Joker</t>
  </si>
  <si>
    <t>batman_00334</t>
  </si>
  <si>
    <t>Battle Armor Batman &amp; Bruce Wayne</t>
  </si>
  <si>
    <t>batman_00333</t>
  </si>
  <si>
    <t>N2333</t>
  </si>
  <si>
    <t>Batman &amp; Two-Face</t>
  </si>
  <si>
    <t>batman_00332</t>
  </si>
  <si>
    <t>M5083</t>
  </si>
  <si>
    <t>Batman &amp; The Joker (2-Pack)</t>
  </si>
  <si>
    <t>4-inch Figures</t>
  </si>
  <si>
    <t>batman_00331</t>
  </si>
  <si>
    <t>THE BATMAN</t>
  </si>
  <si>
    <t>Batman Triple Mission Batmobile</t>
  </si>
  <si>
    <t>batman_00330</t>
  </si>
  <si>
    <t>Series 5</t>
  </si>
  <si>
    <t>The Flash</t>
  </si>
  <si>
    <t>UDMABCSHADOWTEKSUPERMAN</t>
  </si>
  <si>
    <t>batman_00329</t>
  </si>
  <si>
    <t>Superman</t>
  </si>
  <si>
    <t>batman_00328</t>
  </si>
  <si>
    <t>Martian Manhunter</t>
  </si>
  <si>
    <t>UDMABCSHADOWTEKHAWKMAN</t>
  </si>
  <si>
    <t>batman_00327</t>
  </si>
  <si>
    <t>M2757</t>
  </si>
  <si>
    <t>Hawkman</t>
  </si>
  <si>
    <t>batman_00326</t>
  </si>
  <si>
    <t>Green Lantern</t>
  </si>
  <si>
    <t>batman_00325</t>
  </si>
  <si>
    <t>Card Attack Joker</t>
  </si>
  <si>
    <t>batman_00324</t>
  </si>
  <si>
    <t>Sub-Wave Batman</t>
  </si>
  <si>
    <t>batman_00314</t>
  </si>
  <si>
    <t>K8401</t>
  </si>
  <si>
    <t>Smile Style The Joker</t>
  </si>
  <si>
    <t>batman_00322</t>
  </si>
  <si>
    <t>Radzap Robin</t>
  </si>
  <si>
    <t>batman_00321</t>
  </si>
  <si>
    <t>Extreme Metal-Head</t>
  </si>
  <si>
    <t>batman_00320</t>
  </si>
  <si>
    <t>Crimson Rage Batman</t>
  </si>
  <si>
    <t>batman_00319</t>
  </si>
  <si>
    <t>batman_00318</t>
  </si>
  <si>
    <t>BBPS002-98</t>
  </si>
  <si>
    <t>batman_00317</t>
  </si>
  <si>
    <t>K8400</t>
  </si>
  <si>
    <t>Wild Wing Robin</t>
  </si>
  <si>
    <t>batman_00316</t>
  </si>
  <si>
    <t>Phantom Claw Batman</t>
  </si>
  <si>
    <t>UDMABCSHADOWTEKMANBAT</t>
  </si>
  <si>
    <t>batman_00315</t>
  </si>
  <si>
    <t>K4021</t>
  </si>
  <si>
    <t>Man-Bat</t>
  </si>
  <si>
    <t>Hammer Strike Joker</t>
  </si>
  <si>
    <t>batman_00313</t>
  </si>
  <si>
    <t>Gotham City Ghost Batman</t>
  </si>
  <si>
    <t>batman_00312</t>
  </si>
  <si>
    <t>K4022</t>
  </si>
  <si>
    <t>Final Assault Batman</t>
  </si>
  <si>
    <t>batman_00311</t>
  </si>
  <si>
    <t>X-Bow Batman</t>
  </si>
  <si>
    <t>batman_00310</t>
  </si>
  <si>
    <t>Shadowrang Batman</t>
  </si>
  <si>
    <t>batman_00309</t>
  </si>
  <si>
    <t>Samurai Slash Batman</t>
  </si>
  <si>
    <t>batman_00308</t>
  </si>
  <si>
    <t>Mr. Freeze</t>
  </si>
  <si>
    <t>UDMABCSHADOWTEKKILLERMOTH</t>
  </si>
  <si>
    <t>batman_00307</t>
  </si>
  <si>
    <t>K4013</t>
  </si>
  <si>
    <t>Killer Moth (chase)</t>
  </si>
  <si>
    <t>batman_00306</t>
  </si>
  <si>
    <t>Killer Croc</t>
  </si>
  <si>
    <t>batman_00233</t>
  </si>
  <si>
    <t>K4012</t>
  </si>
  <si>
    <t>Flamethrower Robin</t>
  </si>
  <si>
    <t>batman_00304</t>
  </si>
  <si>
    <t>Citizen Wayne-to-Batman</t>
  </si>
  <si>
    <t>SHADOWTEK</t>
  </si>
  <si>
    <t>UDMABCTRIPLEPACK</t>
  </si>
  <si>
    <t>batman_00303</t>
  </si>
  <si>
    <t>L1514</t>
  </si>
  <si>
    <t>Mutli-Pack</t>
  </si>
  <si>
    <t>Mr. Freeze - Poison Ivy - Criminal Capture Batman</t>
  </si>
  <si>
    <t>batman_00302</t>
  </si>
  <si>
    <t>L1513</t>
  </si>
  <si>
    <t>Clayface - Ventriloquist and Scarface - Zipline Batman</t>
  </si>
  <si>
    <t>batman_00301</t>
  </si>
  <si>
    <t>J9955</t>
  </si>
  <si>
    <t xml:space="preserve">Batman vs. The Penguin - Exclusive The Penguin Figure! </t>
  </si>
  <si>
    <t>batman_00300</t>
  </si>
  <si>
    <t>J2001</t>
  </si>
  <si>
    <t>ARKHAM ASYLUM - MR. FREEZE - POISON IVY - THE RIDDLER - CLAYFACE - VENTRILOQUIST AND SCARFACE - CRIMINAL CAPTURE BATMAN</t>
  </si>
  <si>
    <t>batman_00299</t>
  </si>
  <si>
    <t>J5094</t>
  </si>
  <si>
    <t>Zero Matter Batman</t>
  </si>
  <si>
    <t>batman_00298</t>
  </si>
  <si>
    <t>J5093</t>
  </si>
  <si>
    <t>Zap Snap Batman</t>
  </si>
  <si>
    <t>batman_00297</t>
  </si>
  <si>
    <t>J5085</t>
  </si>
  <si>
    <t>Threat Force Batman</t>
  </si>
  <si>
    <t>batman_00296</t>
  </si>
  <si>
    <t>J5091</t>
  </si>
  <si>
    <t>Swift Shot Batman</t>
  </si>
  <si>
    <t>batman_00295</t>
  </si>
  <si>
    <t>J5089</t>
  </si>
  <si>
    <t>Metal Head</t>
  </si>
  <si>
    <t>batman_00294</t>
  </si>
  <si>
    <t>J5096</t>
  </si>
  <si>
    <t>Extreme Impact Batman</t>
  </si>
  <si>
    <t>batman_00260</t>
  </si>
  <si>
    <t>J5088</t>
  </si>
  <si>
    <t>Enemy Control Batman</t>
  </si>
  <si>
    <t>batman_00292</t>
  </si>
  <si>
    <t>J5092</t>
  </si>
  <si>
    <t>Deluxe Tux Penguin</t>
  </si>
  <si>
    <t>batman_00291</t>
  </si>
  <si>
    <t>J5090</t>
  </si>
  <si>
    <t>Blaster Batgirl</t>
  </si>
  <si>
    <t>batman_00290</t>
  </si>
  <si>
    <t>Temblor</t>
  </si>
  <si>
    <t>batman_00288</t>
  </si>
  <si>
    <t>Batman (Ultimate Defender)</t>
  </si>
  <si>
    <t>batman_00287</t>
  </si>
  <si>
    <t>Batman (Rogue Silencer)</t>
  </si>
  <si>
    <t>batman_00286</t>
  </si>
  <si>
    <t>Batman (Mega Claw)</t>
  </si>
  <si>
    <t>batman_00285</t>
  </si>
  <si>
    <t>Batman (Grapnel Attack)</t>
  </si>
  <si>
    <t>batman_00284</t>
  </si>
  <si>
    <t>Batman (Crimson Patrol)</t>
  </si>
  <si>
    <t>UDMABCEXPMRFREEZE</t>
  </si>
  <si>
    <t>batman_00283</t>
  </si>
  <si>
    <t>Series 2.5</t>
  </si>
  <si>
    <t>UDMABCTHEJOKER(HAMMERSTIKE)</t>
  </si>
  <si>
    <t>batman_00282</t>
  </si>
  <si>
    <t>Joker (Hammerstrike)</t>
  </si>
  <si>
    <t>batman_00281</t>
  </si>
  <si>
    <t>Combat Crash Batman</t>
  </si>
  <si>
    <t>UDMABCBRUCE-TO-BATMAN</t>
  </si>
  <si>
    <t>batman_00280</t>
  </si>
  <si>
    <t>Bruce-To-Batman</t>
  </si>
  <si>
    <t>batman_00279</t>
  </si>
  <si>
    <t>Batman (Combat Clip)</t>
  </si>
  <si>
    <t>batman_00278</t>
  </si>
  <si>
    <t>batman_00277</t>
  </si>
  <si>
    <t>Flame Stopper Batman</t>
  </si>
  <si>
    <t>batman_00276</t>
  </si>
  <si>
    <t>Camo Tech Batman</t>
  </si>
  <si>
    <t>batman_00275</t>
  </si>
  <si>
    <t>Batman (Negative Threat)</t>
  </si>
  <si>
    <t>UDMABCEXPTHERIDDLER</t>
  </si>
  <si>
    <t>batman_00274</t>
  </si>
  <si>
    <t>Riddler</t>
  </si>
  <si>
    <t>batman_00264</t>
  </si>
  <si>
    <t>Midnight Ninja Batman</t>
  </si>
  <si>
    <t>batman_00265</t>
  </si>
  <si>
    <t>Knight Strike Batman</t>
  </si>
  <si>
    <t>Knight Shadow Batman</t>
  </si>
  <si>
    <t>batman_00270</t>
  </si>
  <si>
    <t>Criminal Capture Batman</t>
  </si>
  <si>
    <t>UDMABCEXPCRAZYCUTUPJOKER</t>
  </si>
  <si>
    <t>batman_00269</t>
  </si>
  <si>
    <t>J1919</t>
  </si>
  <si>
    <t>Crazy Cut-Up The Joker</t>
  </si>
  <si>
    <t>batman_00268</t>
  </si>
  <si>
    <t>Clayface - Human Face</t>
  </si>
  <si>
    <t>batman_00267</t>
  </si>
  <si>
    <t>Clayface</t>
  </si>
  <si>
    <t>batman_00266</t>
  </si>
  <si>
    <t>Batman (Midnight Ninja)</t>
  </si>
  <si>
    <t>Batman (Knight Strike)</t>
  </si>
  <si>
    <t>Batman (Knight Shadow)</t>
  </si>
  <si>
    <t>batman_00263</t>
  </si>
  <si>
    <t>Batman (Criminal Capture)</t>
  </si>
  <si>
    <t>batman_00262</t>
  </si>
  <si>
    <t>Batman (Batarang Crusader)</t>
  </si>
  <si>
    <t>UDMABCEXPBATGIRL</t>
  </si>
  <si>
    <t>batman_00261</t>
  </si>
  <si>
    <t>J1916</t>
  </si>
  <si>
    <t>Batgirl</t>
  </si>
  <si>
    <t>Batarang Crusader Batman</t>
  </si>
  <si>
    <t>batman_00259</t>
  </si>
  <si>
    <t>J5114</t>
  </si>
  <si>
    <t>Magna Figure</t>
  </si>
  <si>
    <t>Secret ID Batman</t>
  </si>
  <si>
    <t>batman_00258</t>
  </si>
  <si>
    <t>J1945</t>
  </si>
  <si>
    <t>Magna Shield</t>
  </si>
  <si>
    <t>batman_00257</t>
  </si>
  <si>
    <t>J1944</t>
  </si>
  <si>
    <t>Magna Battle Armor</t>
  </si>
  <si>
    <t>batman_00256</t>
  </si>
  <si>
    <t>J5115</t>
  </si>
  <si>
    <t>Flying Fox Batman</t>
  </si>
  <si>
    <t>Magna Figures</t>
  </si>
  <si>
    <t>batman_00255</t>
  </si>
  <si>
    <t>C7550</t>
  </si>
  <si>
    <t>10" Figure</t>
  </si>
  <si>
    <t>The Batman (10 inch Animated)</t>
  </si>
  <si>
    <t>batman_00254</t>
  </si>
  <si>
    <t>Joker</t>
  </si>
  <si>
    <t>10-inch Figures</t>
  </si>
  <si>
    <t>EXTREME POWER</t>
  </si>
  <si>
    <t>batman_00253</t>
  </si>
  <si>
    <t>Exclusive</t>
  </si>
  <si>
    <t>Selina Kyle</t>
  </si>
  <si>
    <t>batman_00252</t>
  </si>
  <si>
    <t xml:space="preserve">Catwoman (Silver Idol) </t>
  </si>
  <si>
    <t>batman_00251</t>
  </si>
  <si>
    <t xml:space="preserve">Catwoman (Red Idol) </t>
  </si>
  <si>
    <t>batman_00250</t>
  </si>
  <si>
    <t>Catwoman (Red - White - Blue Idol)</t>
  </si>
  <si>
    <t>batman_00249</t>
  </si>
  <si>
    <t xml:space="preserve">Catwoman (green Idol) </t>
  </si>
  <si>
    <t>batman_00248</t>
  </si>
  <si>
    <t>Catwoman (gray Idol)</t>
  </si>
  <si>
    <t>batman_00247</t>
  </si>
  <si>
    <t>Catwoman (Gold Idol)</t>
  </si>
  <si>
    <t>batman_00246</t>
  </si>
  <si>
    <t xml:space="preserve">Catwoman (Fuzzy Pink Idol) </t>
  </si>
  <si>
    <t>batman_00245</t>
  </si>
  <si>
    <t>Catwoman (Black Idol)</t>
  </si>
  <si>
    <t>batman_00244</t>
  </si>
  <si>
    <t xml:space="preserve">Catwoman (Antique Idol) </t>
  </si>
  <si>
    <t>batman_00243</t>
  </si>
  <si>
    <t>Deluxe</t>
  </si>
  <si>
    <t>Power Net Batman</t>
  </si>
  <si>
    <t>batman_00242</t>
  </si>
  <si>
    <t>Battle Punch Batman</t>
  </si>
  <si>
    <t>batman_00241</t>
  </si>
  <si>
    <t>Batman (Magna Suit)</t>
  </si>
  <si>
    <t>batman_00240</t>
  </si>
  <si>
    <t>Batman (In-Line Attack)</t>
  </si>
  <si>
    <t>batman_00239</t>
  </si>
  <si>
    <t>Batbot</t>
  </si>
  <si>
    <t>Deluxe Figures</t>
  </si>
  <si>
    <t>UDMABCBATMAN(ZIPACTION)</t>
  </si>
  <si>
    <t>batman_00226</t>
  </si>
  <si>
    <t>G3432</t>
  </si>
  <si>
    <t>Basic Figure</t>
  </si>
  <si>
    <t>Zip Action Batman</t>
  </si>
  <si>
    <t>batman_00237</t>
  </si>
  <si>
    <t>H1400</t>
  </si>
  <si>
    <t>Ultimate Defender Batman</t>
  </si>
  <si>
    <t>UDMABCTHEPENGUIN</t>
  </si>
  <si>
    <t>batman_00236</t>
  </si>
  <si>
    <t>H1350</t>
  </si>
  <si>
    <t>The Penguin</t>
  </si>
  <si>
    <t>batman_00235</t>
  </si>
  <si>
    <t>H3894</t>
  </si>
  <si>
    <t>Strangle Sleeves The Joker</t>
  </si>
  <si>
    <t>batman_00234</t>
  </si>
  <si>
    <t>Robin (Ultra Flight Strike)</t>
  </si>
  <si>
    <t>Robin (Flame Thrower)</t>
  </si>
  <si>
    <t>batman_00232</t>
  </si>
  <si>
    <t>Razor Whip Batman</t>
  </si>
  <si>
    <t>UDMABCMRFREEZE</t>
  </si>
  <si>
    <t>batman_00231</t>
  </si>
  <si>
    <t>H1381</t>
  </si>
  <si>
    <t>UDMABCMANBAT</t>
  </si>
  <si>
    <t>batman_00230</t>
  </si>
  <si>
    <t>H3895</t>
  </si>
  <si>
    <t>batman_00229</t>
  </si>
  <si>
    <t>G3431</t>
  </si>
  <si>
    <t>UDMABCFIREFLY</t>
  </si>
  <si>
    <t>batman_00228</t>
  </si>
  <si>
    <t>H1353</t>
  </si>
  <si>
    <t>2005</t>
  </si>
  <si>
    <t>Firefly</t>
  </si>
  <si>
    <t>batman_00227</t>
  </si>
  <si>
    <t>G3434</t>
  </si>
  <si>
    <t>2004</t>
  </si>
  <si>
    <t>Bruce-to-Batman</t>
  </si>
  <si>
    <t>2006</t>
  </si>
  <si>
    <t>Batman (Zip Action)</t>
  </si>
  <si>
    <t>batman_00225</t>
  </si>
  <si>
    <t>Batman (Combat Clamp)</t>
  </si>
  <si>
    <t>UDMABCBANE</t>
  </si>
  <si>
    <t>batman_00224</t>
  </si>
  <si>
    <t>H3896</t>
  </si>
  <si>
    <t>Bane</t>
  </si>
  <si>
    <t>Aqua Attack Batman</t>
  </si>
  <si>
    <t>batman_00222</t>
  </si>
  <si>
    <t>X5806</t>
  </si>
  <si>
    <t>DARK KNIGHT RISES</t>
  </si>
  <si>
    <t>Zipline Blaster</t>
  </si>
  <si>
    <t>OQBATMANDKRTHEBATWITHBATMAN</t>
  </si>
  <si>
    <t>batman_00221</t>
  </si>
  <si>
    <t>X2319</t>
  </si>
  <si>
    <t>The Bat with Launch and Attack Batman</t>
  </si>
  <si>
    <t>batman_00220</t>
  </si>
  <si>
    <t>X2312</t>
  </si>
  <si>
    <t>Quick-Tek Turbo Jetcruiser</t>
  </si>
  <si>
    <t>batman_00219</t>
  </si>
  <si>
    <t>X2315</t>
  </si>
  <si>
    <t>Quick-Tek Gunship Hoverjet</t>
  </si>
  <si>
    <t>batman_00218</t>
  </si>
  <si>
    <t>X2314</t>
  </si>
  <si>
    <t>Quick-Tek Combat Bustertank</t>
  </si>
  <si>
    <t>batman_00217</t>
  </si>
  <si>
    <t>Quick-Tek Armored Tank</t>
  </si>
  <si>
    <t>OQBATMANDKRQUICKTEKBATPOD</t>
  </si>
  <si>
    <t>batman_00216</t>
  </si>
  <si>
    <t>W7219</t>
  </si>
  <si>
    <t>Quick-Tek Armor Bat-Pod</t>
  </si>
  <si>
    <t>batman_00215</t>
  </si>
  <si>
    <t>Batpod RC Miniride</t>
  </si>
  <si>
    <t>OQBATMANDKRBATMOBILEWBATMAN</t>
  </si>
  <si>
    <t>batman_00214</t>
  </si>
  <si>
    <t>W7234</t>
  </si>
  <si>
    <t xml:space="preserve">Batmobile with Batman - Battle for Gotham City </t>
  </si>
  <si>
    <t>batman_00213</t>
  </si>
  <si>
    <t>Batmobile RC Miniride</t>
  </si>
  <si>
    <t>OQBATMANDKRBATPOD</t>
  </si>
  <si>
    <t>batman_00212</t>
  </si>
  <si>
    <t>W7331</t>
  </si>
  <si>
    <t>Bat Pod</t>
  </si>
  <si>
    <t>VEHICLES</t>
  </si>
  <si>
    <t>batman_00211</t>
  </si>
  <si>
    <t>Quick-Tek</t>
  </si>
  <si>
    <t>Tumbler with Bane</t>
  </si>
  <si>
    <t>batman_00210</t>
  </si>
  <si>
    <t>W7203</t>
  </si>
  <si>
    <t>Tank Blaster Batman</t>
  </si>
  <si>
    <t>batman_00209</t>
  </si>
  <si>
    <t>W7202</t>
  </si>
  <si>
    <t>Saw Strike Batman</t>
  </si>
  <si>
    <t>batman_00208</t>
  </si>
  <si>
    <t>W7193</t>
  </si>
  <si>
    <t>Missle Armor Batman</t>
  </si>
  <si>
    <t>batman_00207</t>
  </si>
  <si>
    <t>W7200</t>
  </si>
  <si>
    <t>Flight Strike Batman</t>
  </si>
  <si>
    <t>batman_00206</t>
  </si>
  <si>
    <t>W7198</t>
  </si>
  <si>
    <t>Fist Fury Bane</t>
  </si>
  <si>
    <t>batman_00205</t>
  </si>
  <si>
    <t>W7199</t>
  </si>
  <si>
    <t>Drill Cannon Batman</t>
  </si>
  <si>
    <t>batman_00204</t>
  </si>
  <si>
    <t>W7196</t>
  </si>
  <si>
    <t>Cyber Glider Batman</t>
  </si>
  <si>
    <t>batman_00203</t>
  </si>
  <si>
    <t>W7197</t>
  </si>
  <si>
    <t>Combat Claw Batman</t>
  </si>
  <si>
    <t>batman_00202</t>
  </si>
  <si>
    <t>W7324</t>
  </si>
  <si>
    <t>Batman Vs. Bane (Red Batman Set)</t>
  </si>
  <si>
    <t>batman_00201</t>
  </si>
  <si>
    <t>Batman Vs. Bane (Blue Batman Set)</t>
  </si>
  <si>
    <t>batman_00200</t>
  </si>
  <si>
    <t>Batman</t>
  </si>
  <si>
    <t>batman_00199</t>
  </si>
  <si>
    <t>batman_00198</t>
  </si>
  <si>
    <t>Air Attack Batman</t>
  </si>
  <si>
    <t>Quick-Tek Figures</t>
  </si>
  <si>
    <t>batman_00197</t>
  </si>
  <si>
    <t>Ra's Al Ghul</t>
  </si>
  <si>
    <t>OQDARKKNIGHTMOVIEMASTERSJIMGOR</t>
  </si>
  <si>
    <t>batman_00196</t>
  </si>
  <si>
    <t>Jim Gordon (Wal-Mart Exclusive)</t>
  </si>
  <si>
    <t>batman_00195</t>
  </si>
  <si>
    <t>GCPD John Blake</t>
  </si>
  <si>
    <t>OQDARKKNIGHTMOVIEMASTERSCATWOM</t>
  </si>
  <si>
    <t>batman_00194</t>
  </si>
  <si>
    <t>Catwoman (Goggles Up)</t>
  </si>
  <si>
    <t>batman_00193</t>
  </si>
  <si>
    <t>Catwoman (Goggles Down)</t>
  </si>
  <si>
    <t>batman_00192</t>
  </si>
  <si>
    <t>W7367</t>
  </si>
  <si>
    <t>Batman vs Bane</t>
  </si>
  <si>
    <t>batman_00191</t>
  </si>
  <si>
    <t>886926169898</t>
  </si>
  <si>
    <t>Batman (With Blueprints) (K-Mart Exclusive)</t>
  </si>
  <si>
    <t>OQDARKKNIGHTMOVIEMASTERSBATMAN</t>
  </si>
  <si>
    <t>batman_00190</t>
  </si>
  <si>
    <t>W7173</t>
  </si>
  <si>
    <t>OQDARKKNIGHTMOVIEMASTERSBANE</t>
  </si>
  <si>
    <t>batman_00189</t>
  </si>
  <si>
    <t>W7176</t>
  </si>
  <si>
    <t>Comic Book &amp; Superheroes / DC / Mattel / Batman / Dark Knight Rises / Movie Masters</t>
  </si>
  <si>
    <t>batman_00188</t>
  </si>
  <si>
    <t>W7180</t>
  </si>
  <si>
    <t>Alfred</t>
  </si>
  <si>
    <t>batman_00187</t>
  </si>
  <si>
    <t>Accessories</t>
  </si>
  <si>
    <t>Utility Belt</t>
  </si>
  <si>
    <t>batman_00186</t>
  </si>
  <si>
    <t>Ninja Sword with Bat-Gear System Gadgets</t>
  </si>
  <si>
    <t>GO-WITHS</t>
  </si>
  <si>
    <t>batman_00185</t>
  </si>
  <si>
    <t>Dark Knight Trilogy (Batman Begins - Batman Dark Knight - Batman Dark Knight Rises)</t>
  </si>
  <si>
    <t>batman_00184</t>
  </si>
  <si>
    <t>Battle for Gotham City (Bane - Caped Crusader Batman - Bruce Wayne - Stealth Vision Batman - Catwoman)</t>
  </si>
  <si>
    <t>batman_00183</t>
  </si>
  <si>
    <t>Batman to Bruce Wayne (Movie Masters)</t>
  </si>
  <si>
    <t>batman_00182</t>
  </si>
  <si>
    <t>X1239</t>
  </si>
  <si>
    <t>Ultra Blast Batman</t>
  </si>
  <si>
    <t>UDBCTDKRSTEALTHVISIONBATMAN</t>
  </si>
  <si>
    <t>batman_00181</t>
  </si>
  <si>
    <t>X1238</t>
  </si>
  <si>
    <t>Stealth Vision Batman</t>
  </si>
  <si>
    <t>UDBCTDKRFINALASSAULTBANE</t>
  </si>
  <si>
    <t>batman_00180</t>
  </si>
  <si>
    <t>X1240</t>
  </si>
  <si>
    <t>Final Assault Bane</t>
  </si>
  <si>
    <t>UDBCTDKRCAPEDCRUSADERBATMAN</t>
  </si>
  <si>
    <t>batman_00179</t>
  </si>
  <si>
    <t>X1236</t>
  </si>
  <si>
    <t>Caped Crusader Batman</t>
  </si>
  <si>
    <t>UDBCTDKRBATARANGBASHBATMAN</t>
  </si>
  <si>
    <t>batman_00178</t>
  </si>
  <si>
    <t>X9844</t>
  </si>
  <si>
    <t>Batarang Bash Batman</t>
  </si>
  <si>
    <t>batman_00177</t>
  </si>
  <si>
    <t>8" Figure</t>
  </si>
  <si>
    <t>Stealth-Fusion Batman</t>
  </si>
  <si>
    <t>8-inch Film-Accurate</t>
  </si>
  <si>
    <t>batman_00176</t>
  </si>
  <si>
    <t>W7217</t>
  </si>
  <si>
    <t>Batman (Ultrahero)</t>
  </si>
  <si>
    <t>batman_00175</t>
  </si>
  <si>
    <t>Bane (Ultrahero)</t>
  </si>
  <si>
    <t>10-inch Figure</t>
  </si>
  <si>
    <t>batman_00174</t>
  </si>
  <si>
    <t>R6013</t>
  </si>
  <si>
    <t>Vehicle</t>
  </si>
  <si>
    <t>BRAVE AND THE BOLD</t>
  </si>
  <si>
    <t>Rocket Blast with Firestorm</t>
  </si>
  <si>
    <t>batman_00173</t>
  </si>
  <si>
    <t>Proto Bat-Bot</t>
  </si>
  <si>
    <t>batman_00172</t>
  </si>
  <si>
    <t>P8267</t>
  </si>
  <si>
    <t>Batmobile</t>
  </si>
  <si>
    <t>batman_00171</t>
  </si>
  <si>
    <t>P3389</t>
  </si>
  <si>
    <t>Batman with Batsub</t>
  </si>
  <si>
    <t>batman_00170</t>
  </si>
  <si>
    <t xml:space="preserve">Batman vs. Clock King (with Bat Mobile) </t>
  </si>
  <si>
    <t>batman_00169</t>
  </si>
  <si>
    <t>R5998</t>
  </si>
  <si>
    <t>Snap and Attack</t>
  </si>
  <si>
    <t>Zombie Hitman - Solomon Grundy</t>
  </si>
  <si>
    <t>batman_00168</t>
  </si>
  <si>
    <t>Trap Hand Plastic Man</t>
  </si>
  <si>
    <t>batman_00167</t>
  </si>
  <si>
    <t>Pop Gun The Joker</t>
  </si>
  <si>
    <t>batman_00166</t>
  </si>
  <si>
    <t>Gold Metal Men with Super Attack Starro!</t>
  </si>
  <si>
    <t>batman_00165</t>
  </si>
  <si>
    <t>P3281</t>
  </si>
  <si>
    <t>Ray Blaster Kangar Ro</t>
  </si>
  <si>
    <t>UDBVCPROTONSMASHTHEATOM</t>
  </si>
  <si>
    <t>batman_00164</t>
  </si>
  <si>
    <t>P3386</t>
  </si>
  <si>
    <t>Proton Smash - The Atom</t>
  </si>
  <si>
    <t>batman_00163</t>
  </si>
  <si>
    <t>Plastic Man</t>
  </si>
  <si>
    <t>batman_00162</t>
  </si>
  <si>
    <t>Owlman &amp; Blue Bowman</t>
  </si>
  <si>
    <t>batman_00161</t>
  </si>
  <si>
    <t>Green Lantern vs Dr. Polaris</t>
  </si>
  <si>
    <t>batman_00160</t>
  </si>
  <si>
    <t>Dr. Fate vs Wotan</t>
  </si>
  <si>
    <t>UDBVCCROSSBOWGREENARROW</t>
  </si>
  <si>
    <t>batman_00159</t>
  </si>
  <si>
    <t>P45216</t>
  </si>
  <si>
    <t>Crossbow Green Arrow</t>
  </si>
  <si>
    <t>UDBVCCAPTUREHANDPLASTICMAN</t>
  </si>
  <si>
    <t>batman_00158</t>
  </si>
  <si>
    <t>P3384</t>
  </si>
  <si>
    <t>Capture Hand Plastic Man</t>
  </si>
  <si>
    <t>batman_00157</t>
  </si>
  <si>
    <t>Batman with Batcopter</t>
  </si>
  <si>
    <t>batman_00156</t>
  </si>
  <si>
    <t>Batman vs Scarecrow</t>
  </si>
  <si>
    <t>batman_00155</t>
  </si>
  <si>
    <t>Batman vs Chemo</t>
  </si>
  <si>
    <t>batman_00154</t>
  </si>
  <si>
    <t>Batman &amp; Rex Mason The Element Man</t>
  </si>
  <si>
    <t>batman_00153</t>
  </si>
  <si>
    <t>Action League</t>
  </si>
  <si>
    <t>batman_00152</t>
  </si>
  <si>
    <t>BATMAN: ARKHAM CITY</t>
  </si>
  <si>
    <t>batman_00151</t>
  </si>
  <si>
    <t>Penguin</t>
  </si>
  <si>
    <t>batman_00150</t>
  </si>
  <si>
    <t>Clown Thug</t>
  </si>
  <si>
    <t>batman_00149</t>
  </si>
  <si>
    <t>batman_00148</t>
  </si>
  <si>
    <t>Azrael</t>
  </si>
  <si>
    <t>batman_00147</t>
  </si>
  <si>
    <t>Titan Joker</t>
  </si>
  <si>
    <t>batman_00146</t>
  </si>
  <si>
    <t>The Riddler</t>
  </si>
  <si>
    <t>419BATMANARKHAMCITYS2MADHATTER</t>
  </si>
  <si>
    <t>batman_00145</t>
  </si>
  <si>
    <t>Jervis Tetch "The Mad Hatter"</t>
  </si>
  <si>
    <t>batman_00144</t>
  </si>
  <si>
    <t>Hush</t>
  </si>
  <si>
    <t>batman_00143</t>
  </si>
  <si>
    <t>Catwoman</t>
  </si>
  <si>
    <t>batman_00142</t>
  </si>
  <si>
    <t>Batman (Variant)</t>
  </si>
  <si>
    <t>batman_00141</t>
  </si>
  <si>
    <t>batman_00140</t>
  </si>
  <si>
    <t>Harley Quinn</t>
  </si>
  <si>
    <t>batman_00139</t>
  </si>
  <si>
    <t>Batman - Unmasked (Arkham City)</t>
  </si>
  <si>
    <t>batman_00138</t>
  </si>
  <si>
    <t>batman_00137</t>
  </si>
  <si>
    <t>Joker (Sickened Variant) (New York Comic Con 2011 Exclusive)</t>
  </si>
  <si>
    <t>batman_00136</t>
  </si>
  <si>
    <t>Unknown Legacy</t>
  </si>
  <si>
    <t>BATMAN LEGACY</t>
  </si>
  <si>
    <t>Penguin (Super Powers Re-Deco)</t>
  </si>
  <si>
    <t>OQBATMANLEGACYNIGHTWINGARKHAM</t>
  </si>
  <si>
    <t>batman_00135</t>
  </si>
  <si>
    <t>Nightwing (Arkham City)</t>
  </si>
  <si>
    <t>OQBATMANLEGACYHARLEYQUINNARKHA</t>
  </si>
  <si>
    <t>batman_00134</t>
  </si>
  <si>
    <t>Harley Quinn (Arkham City)</t>
  </si>
  <si>
    <t>batman_00133</t>
  </si>
  <si>
    <t>Dark Knight Batman - Police Honor Guard Joker (The Dark Knight)</t>
  </si>
  <si>
    <t>batman_00132</t>
  </si>
  <si>
    <t>W1798</t>
  </si>
  <si>
    <t>Batman Begins Prototype Suit Batman - Lt. Jim Gordon (Batman Begins)</t>
  </si>
  <si>
    <t>OQBATMANLEGACYBATMANCATWOMAN</t>
  </si>
  <si>
    <t>batman_00131</t>
  </si>
  <si>
    <t>Batman - Catwoman (Arkham City) (Gray Variant) (</t>
  </si>
  <si>
    <t>batman_00130</t>
  </si>
  <si>
    <t>Batman - Catwoman (Arkham City)</t>
  </si>
  <si>
    <t>batman_00129</t>
  </si>
  <si>
    <t>Arkham City Joker - Robin (Arkham City)</t>
  </si>
  <si>
    <t>batman_00128</t>
  </si>
  <si>
    <t>W1795</t>
  </si>
  <si>
    <t>Arkham City Batman - Two-Face (Arkham City)</t>
  </si>
  <si>
    <t>batman_00127</t>
  </si>
  <si>
    <t>Batman - Golden Age (K-Mart Exclusive with Bat-Mite)</t>
  </si>
  <si>
    <t>OQBATMANLEGACYBATMANARKHAMBLUE</t>
  </si>
  <si>
    <t>batman_00126</t>
  </si>
  <si>
    <t>Batman - Arkham City (Silver Age Re-Deco)</t>
  </si>
  <si>
    <t>OQBATMANLEGACYCATWOMANCLASSIC</t>
  </si>
  <si>
    <t>batman_00125</t>
  </si>
  <si>
    <t>W7093</t>
  </si>
  <si>
    <t>Catwoman (1st Appearance)</t>
  </si>
  <si>
    <t>OQBATMANLEGACYBATMANFIRSTAPPEA</t>
  </si>
  <si>
    <t>batman_00124</t>
  </si>
  <si>
    <t>W7092</t>
  </si>
  <si>
    <t>Batman (1st Appearance)</t>
  </si>
  <si>
    <t>OQBATMANLEGACYCATMANMODERNAGE</t>
  </si>
  <si>
    <t>batman_00123</t>
  </si>
  <si>
    <t>Catman - Secret Six Costume</t>
  </si>
  <si>
    <t>batman_00122</t>
  </si>
  <si>
    <t>Batman - Golden Age</t>
  </si>
  <si>
    <t>batman_00121</t>
  </si>
  <si>
    <t>OQBATMANLEGACYTHEJOKER</t>
  </si>
  <si>
    <t>batman_00120</t>
  </si>
  <si>
    <t>W1792</t>
  </si>
  <si>
    <t>The Joker - Golden Age</t>
  </si>
  <si>
    <t>OQBATMANLEGACYMRFREEZE</t>
  </si>
  <si>
    <t>batman_00119</t>
  </si>
  <si>
    <t>W1794</t>
  </si>
  <si>
    <t>Mr. Freeze - Silver Age</t>
  </si>
  <si>
    <t>OQBATMANLEGACYBATMANMODERNAGE</t>
  </si>
  <si>
    <t>batman_00118</t>
  </si>
  <si>
    <t>W1789</t>
  </si>
  <si>
    <t>Batman - Modern Age</t>
  </si>
  <si>
    <t>UDMBBBBATMOBILE</t>
  </si>
  <si>
    <t>batman_00117</t>
  </si>
  <si>
    <t>H1387</t>
  </si>
  <si>
    <t>BATMAN BEGINS</t>
  </si>
  <si>
    <t>batman_00116</t>
  </si>
  <si>
    <t>Batjet</t>
  </si>
  <si>
    <t>batman_00115</t>
  </si>
  <si>
    <t>H2853</t>
  </si>
  <si>
    <t>batman_00114</t>
  </si>
  <si>
    <t>Batcopter</t>
  </si>
  <si>
    <t>batman_00113</t>
  </si>
  <si>
    <t>Armored Speedbike</t>
  </si>
  <si>
    <t>batman_00112</t>
  </si>
  <si>
    <t>Total Control</t>
  </si>
  <si>
    <t>batman_00111</t>
  </si>
  <si>
    <t>H1340</t>
  </si>
  <si>
    <t>batman_00110</t>
  </si>
  <si>
    <t>H1330</t>
  </si>
  <si>
    <t>Speed Sled Batman</t>
  </si>
  <si>
    <t>UDMBBCSKULLSTRIKESCARECROW</t>
  </si>
  <si>
    <t>batman_00109</t>
  </si>
  <si>
    <t>H3757</t>
  </si>
  <si>
    <t>Skull Strike Scarecrow</t>
  </si>
  <si>
    <t>batman_00108</t>
  </si>
  <si>
    <t>H1329</t>
  </si>
  <si>
    <t>Rapid Fire Batman</t>
  </si>
  <si>
    <t>batman_00107</t>
  </si>
  <si>
    <t>H1300</t>
  </si>
  <si>
    <t>Ra's Al Ghul (orange)(variant)</t>
  </si>
  <si>
    <t>batman_00106</t>
  </si>
  <si>
    <t>batman_00105</t>
  </si>
  <si>
    <t>H7175</t>
  </si>
  <si>
    <t>Knight Staff Batman</t>
  </si>
  <si>
    <t>UDMBBCHOVERCLAWBATMAN</t>
  </si>
  <si>
    <t>batman_00104</t>
  </si>
  <si>
    <t>H7176</t>
  </si>
  <si>
    <t>Hover Claw Batman</t>
  </si>
  <si>
    <t>UDMBBCEXOSUITBATMAN</t>
  </si>
  <si>
    <t>batman_00103</t>
  </si>
  <si>
    <t>H1327</t>
  </si>
  <si>
    <t>Exo Suit Batman</t>
  </si>
  <si>
    <t>batman_00102</t>
  </si>
  <si>
    <t>H7177</t>
  </si>
  <si>
    <t>Ducard (Dark Brown Outfit)</t>
  </si>
  <si>
    <t>batman_00101</t>
  </si>
  <si>
    <t>Ducard</t>
  </si>
  <si>
    <t>UDMBBCDUALBLADBRUCETOBATMAN</t>
  </si>
  <si>
    <t>batman_00100</t>
  </si>
  <si>
    <t>H1328</t>
  </si>
  <si>
    <t>Dual Blade Bruce to Batman</t>
  </si>
  <si>
    <t>batman_00099</t>
  </si>
  <si>
    <t>H1326</t>
  </si>
  <si>
    <t>Attack Net Red Protectora Batman</t>
  </si>
  <si>
    <t>UDMBBCZIPLINEATTACKBATMAN</t>
  </si>
  <si>
    <t>batman_00098</t>
  </si>
  <si>
    <t>H1270</t>
  </si>
  <si>
    <t>Zipline Attack Batman</t>
  </si>
  <si>
    <t>UDMBBCSCARECROW</t>
  </si>
  <si>
    <t>batman_00096</t>
  </si>
  <si>
    <t>H1299</t>
  </si>
  <si>
    <t>Scarecrow (Bloody)</t>
  </si>
  <si>
    <t>UDMBBCPOWERPUNCHBATMAN</t>
  </si>
  <si>
    <t>batman_00095</t>
  </si>
  <si>
    <t>H1302</t>
  </si>
  <si>
    <t>Power Punch Batman</t>
  </si>
  <si>
    <t>batman_00093</t>
  </si>
  <si>
    <t>H1297</t>
  </si>
  <si>
    <t>Ninja Bruce to Batman (red)</t>
  </si>
  <si>
    <t>Bruce to Batman (blue)</t>
  </si>
  <si>
    <t>UDMBBCBOMBBLASTBATMAN</t>
  </si>
  <si>
    <t>batman_00092</t>
  </si>
  <si>
    <t>H1298</t>
  </si>
  <si>
    <t>Bomb Blast Batman</t>
  </si>
  <si>
    <t>UDMBBCBATMAN(BATTLEGEAR)</t>
  </si>
  <si>
    <t>batman_00084</t>
  </si>
  <si>
    <t>H1295</t>
  </si>
  <si>
    <t>Battle Gear Batman (black)</t>
  </si>
  <si>
    <t>batman_00090</t>
  </si>
  <si>
    <t>Batman (Roto Blade)</t>
  </si>
  <si>
    <t>batman_00089</t>
  </si>
  <si>
    <t>H1337</t>
  </si>
  <si>
    <t>Power Tek</t>
  </si>
  <si>
    <t>Light Suit Batman</t>
  </si>
  <si>
    <t>batman_00088</t>
  </si>
  <si>
    <t>H1336</t>
  </si>
  <si>
    <t>Laser Blaster Batman</t>
  </si>
  <si>
    <t>batman_00087</t>
  </si>
  <si>
    <t>H1335</t>
  </si>
  <si>
    <t>UDMBBCBATTLECAPEBATMAN</t>
  </si>
  <si>
    <t>batman_00086</t>
  </si>
  <si>
    <t>H1338</t>
  </si>
  <si>
    <t>Batman (Battle Cape)</t>
  </si>
  <si>
    <t>Power-Tek</t>
  </si>
  <si>
    <t>batman_00085</t>
  </si>
  <si>
    <t>J8544</t>
  </si>
  <si>
    <t>Ra's Al Ghul 2005 (black suit)</t>
  </si>
  <si>
    <t>Battle Gear Batman</t>
  </si>
  <si>
    <t>batman_00083</t>
  </si>
  <si>
    <t>H1279</t>
  </si>
  <si>
    <t>batman_00082</t>
  </si>
  <si>
    <t>H6743</t>
  </si>
  <si>
    <t>batman_00081</t>
  </si>
  <si>
    <t>2005 Batman</t>
  </si>
  <si>
    <t>batman_00080</t>
  </si>
  <si>
    <t>H2392</t>
  </si>
  <si>
    <t>BATMAN</t>
  </si>
  <si>
    <t>UDMBVBBATCYCLEC9</t>
  </si>
  <si>
    <t>batman_00079</t>
  </si>
  <si>
    <t>B4986</t>
  </si>
  <si>
    <t>UDMBVBBATCOPTERC-9</t>
  </si>
  <si>
    <t>batman_00078</t>
  </si>
  <si>
    <t>batman_00077</t>
  </si>
  <si>
    <t xml:space="preserve">Zipline Batman &amp; Battle Board Robin </t>
  </si>
  <si>
    <t>batman_00076</t>
  </si>
  <si>
    <t>Battle Armor Batman &amp; Quickfire Joker</t>
  </si>
  <si>
    <t>batman_00075</t>
  </si>
  <si>
    <t>Batman vs. Mr. Freeze (2-Pack)</t>
  </si>
  <si>
    <t>UDMBMBBATMANNKILLERCROC</t>
  </si>
  <si>
    <t>batman_00074</t>
  </si>
  <si>
    <t>Batman vs. Killer Croc (2-Pack)</t>
  </si>
  <si>
    <t>batman_00073</t>
  </si>
  <si>
    <t>B8742</t>
  </si>
  <si>
    <t>Batman &amp; Superman (without accessories) (2-Pack)</t>
  </si>
  <si>
    <t>batman_00072</t>
  </si>
  <si>
    <t>Batman &amp; Superman (with accesories) (2-Pack)</t>
  </si>
  <si>
    <t>UDMBMBBATMANNSUPERMANC-9</t>
  </si>
  <si>
    <t>batman_00071</t>
  </si>
  <si>
    <t>Batman &amp; Superman (2-Pack)</t>
  </si>
  <si>
    <t>UDMBMBBATMANNNIGHTWINGC-9</t>
  </si>
  <si>
    <t>batman_00070</t>
  </si>
  <si>
    <t>B4983</t>
  </si>
  <si>
    <t>Batman &amp; Nightwing (2-Pack)</t>
  </si>
  <si>
    <t>UDMB4CBATMANNJOKERC-9</t>
  </si>
  <si>
    <t>batman_00002</t>
  </si>
  <si>
    <t>Batman &amp; Joker (2-Pack)</t>
  </si>
  <si>
    <t>batman_00068</t>
  </si>
  <si>
    <t>C7552</t>
  </si>
  <si>
    <t>Large Figure</t>
  </si>
  <si>
    <t>Batman (Collector Edition 13" )</t>
  </si>
  <si>
    <t>UDMB13BBATMANGRAYSUIT</t>
  </si>
  <si>
    <t>batman_00067</t>
  </si>
  <si>
    <t>B4945</t>
  </si>
  <si>
    <t>Batman (13 inch) (gray suit)</t>
  </si>
  <si>
    <t>batman_00066</t>
  </si>
  <si>
    <t>L7190</t>
  </si>
  <si>
    <t>Man-Bat (San Diego Comic-Con Exclusive)</t>
  </si>
  <si>
    <t>OQBATMANULTIMATECOLLECTION5PK</t>
  </si>
  <si>
    <t>batman_00065</t>
  </si>
  <si>
    <t>K6383</t>
  </si>
  <si>
    <t>Batman: Ultimate Collection (5-Pack) (Toys 'R Us Exclusive)</t>
  </si>
  <si>
    <t>batman_00064</t>
  </si>
  <si>
    <t>Batman (SDCC 2003)</t>
  </si>
  <si>
    <t>batman_00063</t>
  </si>
  <si>
    <t>Batman (Removing Cowl) (San Diego Comic-Con)</t>
  </si>
  <si>
    <t>batman_00062</t>
  </si>
  <si>
    <t>Batman &amp; Robin (Toys R Us Exclusive) (Robin Blue Variant)</t>
  </si>
  <si>
    <t>batman_00061</t>
  </si>
  <si>
    <t>Batman &amp; Robin (2-Pack) (Toys 'R Us Exclusive)</t>
  </si>
  <si>
    <t>batman_00060</t>
  </si>
  <si>
    <t>Series 6</t>
  </si>
  <si>
    <t>MISCAMZ*BatmanKillerCroc</t>
  </si>
  <si>
    <t>batman_00059</t>
  </si>
  <si>
    <t>Killer Croc (with Batman Comic Book)</t>
  </si>
  <si>
    <t>UDMB6CKILLERCROC</t>
  </si>
  <si>
    <t>batman_00058</t>
  </si>
  <si>
    <t>batman_00057</t>
  </si>
  <si>
    <t>batman_00056</t>
  </si>
  <si>
    <t>Transblaster Batman - Deluxe</t>
  </si>
  <si>
    <t>UDMB6CSKYSTRIKEBATMANC-9</t>
  </si>
  <si>
    <t>batman_00055</t>
  </si>
  <si>
    <t>Sky Strike Batman - Deluxe</t>
  </si>
  <si>
    <t>batman_00054</t>
  </si>
  <si>
    <t>Shield Strike Batman</t>
  </si>
  <si>
    <t>batman_00053</t>
  </si>
  <si>
    <t>Duel Blade Batman</t>
  </si>
  <si>
    <t>batman_00052</t>
  </si>
  <si>
    <t>Crossbow Batman</t>
  </si>
  <si>
    <t>batman_00051</t>
  </si>
  <si>
    <t>Acid Shield Batman</t>
  </si>
  <si>
    <t>batman_00050</t>
  </si>
  <si>
    <t>Acid Blast Joker</t>
  </si>
  <si>
    <t>batman_00049</t>
  </si>
  <si>
    <t>Sling Strike Nightwing</t>
  </si>
  <si>
    <t>batman_00048</t>
  </si>
  <si>
    <t>Scarecrow (Australia Release)</t>
  </si>
  <si>
    <t>UDMB6CDRILLCANNONBATMANC-9</t>
  </si>
  <si>
    <t>batman_00047</t>
  </si>
  <si>
    <t>batman_00046</t>
  </si>
  <si>
    <t>Bruce Wayne</t>
  </si>
  <si>
    <t>batman_00045</t>
  </si>
  <si>
    <t>Bane (Australia release)</t>
  </si>
  <si>
    <t>batman_00044</t>
  </si>
  <si>
    <t>C0048</t>
  </si>
  <si>
    <t>Snare Strike Batman</t>
  </si>
  <si>
    <t>UDMB6CELECTRONETBATMAN</t>
  </si>
  <si>
    <t>batman_00043</t>
  </si>
  <si>
    <t>C0047</t>
  </si>
  <si>
    <t>UDMB6CCROMARMORBATMANCOMICBOOK</t>
  </si>
  <si>
    <t>batman_00042</t>
  </si>
  <si>
    <t>C0050</t>
  </si>
  <si>
    <t>Croc Armor Batman</t>
  </si>
  <si>
    <t>UDMB6CBATTLEBOARDROBIN</t>
  </si>
  <si>
    <t>batman_00031</t>
  </si>
  <si>
    <t>B6520</t>
  </si>
  <si>
    <t>Battle Board Robin (green) (repaint variant)</t>
  </si>
  <si>
    <t>UDBCBATTLEBOARDROBIN</t>
  </si>
  <si>
    <t>batman_00040</t>
  </si>
  <si>
    <t>B4980</t>
  </si>
  <si>
    <t>Battle Board Robin</t>
  </si>
  <si>
    <t>batman_00039</t>
  </si>
  <si>
    <t>Ice Cannon Mr. Freeze (with goggles) (comic book back)</t>
  </si>
  <si>
    <t>UDMB6CMRFREEZE</t>
  </si>
  <si>
    <t>batman_00038</t>
  </si>
  <si>
    <t>Ice Cannon Mr. Freeze (with goggles)</t>
  </si>
  <si>
    <t>UDMB6CMRFREEZE(NOGOOGLES)W/COM</t>
  </si>
  <si>
    <t>batman_00037</t>
  </si>
  <si>
    <t>B6518</t>
  </si>
  <si>
    <t xml:space="preserve">Ice Cannon Mr. Freeze (No Goggles) </t>
  </si>
  <si>
    <t>UDMB6CBATTLESPIKEBATMANC-9</t>
  </si>
  <si>
    <t>batman_00036</t>
  </si>
  <si>
    <t>Battle Spike Batman</t>
  </si>
  <si>
    <t>UDMB6CARCTICSHIELDBATMANC-9</t>
  </si>
  <si>
    <t>batman_00035</t>
  </si>
  <si>
    <t>Arctic Shield Batman</t>
  </si>
  <si>
    <t>UDMB6CBATMANC-9</t>
  </si>
  <si>
    <t>batman_00034</t>
  </si>
  <si>
    <t>B4979</t>
  </si>
  <si>
    <t>Zipline Batman</t>
  </si>
  <si>
    <t>UDMBDCTECHARMORBATMANC-9</t>
  </si>
  <si>
    <t>batman_00033</t>
  </si>
  <si>
    <t>Tech Armor Batman - Deluxe</t>
  </si>
  <si>
    <t>UDMBDCSTEALTHARMORBATMANC-9</t>
  </si>
  <si>
    <t>batman_00032</t>
  </si>
  <si>
    <t>Stealth Armor Batman - Deluxe</t>
  </si>
  <si>
    <t>Robin (Battle Board)</t>
  </si>
  <si>
    <t>UDMB6CJOKERC-9</t>
  </si>
  <si>
    <t>batman_00030</t>
  </si>
  <si>
    <t>B4981</t>
  </si>
  <si>
    <t>Quick Fire Joker</t>
  </si>
  <si>
    <t>UDMBDCNIGHTPATROLBATMANC-9</t>
  </si>
  <si>
    <t>batman_00029</t>
  </si>
  <si>
    <t>Night Patrol Batman - Deluxe</t>
  </si>
  <si>
    <t>UDMB6CMARTIALARTSBATMANC-9</t>
  </si>
  <si>
    <t>batman_00028</t>
  </si>
  <si>
    <t>Martial Arts Batman</t>
  </si>
  <si>
    <t>UDMB6CHYDROSUITBATMANC9</t>
  </si>
  <si>
    <t>batman_00027</t>
  </si>
  <si>
    <t>B4976</t>
  </si>
  <si>
    <t>Hydro-Suit Batman</t>
  </si>
  <si>
    <t>UDMB6CBATTLEARMORBATMANC-9</t>
  </si>
  <si>
    <t>batman_00026</t>
  </si>
  <si>
    <t>Battle Armor Batman</t>
  </si>
  <si>
    <t>batman_00025</t>
  </si>
  <si>
    <t>K3685</t>
  </si>
  <si>
    <t>Animated Classic</t>
  </si>
  <si>
    <t>Two Face (Black and White Stripped)</t>
  </si>
  <si>
    <t>batman_00024</t>
  </si>
  <si>
    <t>J0703</t>
  </si>
  <si>
    <t>Robin (Silver Outfit)</t>
  </si>
  <si>
    <t>batman_00017</t>
  </si>
  <si>
    <t>J0696</t>
  </si>
  <si>
    <t>batman_00022</t>
  </si>
  <si>
    <t>Robin</t>
  </si>
  <si>
    <t>batman_00021</t>
  </si>
  <si>
    <t>J0879</t>
  </si>
  <si>
    <t>batman_00020</t>
  </si>
  <si>
    <t>J0700</t>
  </si>
  <si>
    <t>Nightwing (Silver Outfit)</t>
  </si>
  <si>
    <t>batman_00019</t>
  </si>
  <si>
    <t>batman_00018</t>
  </si>
  <si>
    <t>Catwoman (Red)</t>
  </si>
  <si>
    <t>Batman (Silver Outfit)</t>
  </si>
  <si>
    <t>batman_00016</t>
  </si>
  <si>
    <t>Batman (Orange Outfit)</t>
  </si>
  <si>
    <t>batman_00015</t>
  </si>
  <si>
    <t>L4257</t>
  </si>
  <si>
    <t>Batman (Battle Damage)</t>
  </si>
  <si>
    <t>batman_00014</t>
  </si>
  <si>
    <t>J0705</t>
  </si>
  <si>
    <t>Batgirl (Silver Outfit)</t>
  </si>
  <si>
    <t>Single Figures</t>
  </si>
  <si>
    <t>batman_00013</t>
  </si>
  <si>
    <t>Robin (Rise of the Sin Tsu DVD Insert)</t>
  </si>
  <si>
    <t>batman_00012</t>
  </si>
  <si>
    <t>Nightwing (Rise of the Sin Tsu DVD Insert)</t>
  </si>
  <si>
    <t>batman_00011</t>
  </si>
  <si>
    <t>Batman (Rise of the Sin Tsu DVD Insert)</t>
  </si>
  <si>
    <t>batman_00010</t>
  </si>
  <si>
    <t>Batgirl (Rise of the Sin Tsu DVD Insert)</t>
  </si>
  <si>
    <t>batman_00009</t>
  </si>
  <si>
    <t>Gotham City Figure Pack 2 (Batman - Catwoman - Joker - Two Face)</t>
  </si>
  <si>
    <t>batman_00008</t>
  </si>
  <si>
    <t>Gotham City Figure Pack 1 (Batman - Batgirl - Nightwing - Robin)</t>
  </si>
  <si>
    <t>batman_00007</t>
  </si>
  <si>
    <t>Catwoman Attacks</t>
  </si>
  <si>
    <t>batman_00006</t>
  </si>
  <si>
    <t>Attack of the Penguin</t>
  </si>
  <si>
    <t>4-Packs</t>
  </si>
  <si>
    <t>batman_00005</t>
  </si>
  <si>
    <t>Tech Suit Batman vs. Two Face</t>
  </si>
  <si>
    <t>UDMB4CBATMANNNIGHTWINGC-9</t>
  </si>
  <si>
    <t>batman_00004</t>
  </si>
  <si>
    <t>Stealth Suit Batman and Nightwing</t>
  </si>
  <si>
    <t>UDMB4CBATMANNCATWOMAN</t>
  </si>
  <si>
    <t>batman_00003</t>
  </si>
  <si>
    <t>Battle Scars Batman vs. Catwoman</t>
  </si>
  <si>
    <t>Batman vs. Joker</t>
  </si>
  <si>
    <t>batman_00001</t>
  </si>
  <si>
    <t>Batman &amp; Robin</t>
  </si>
  <si>
    <t>2-Packs</t>
  </si>
  <si>
    <t>sort</t>
  </si>
  <si>
    <t>Enter the quantity you have to sell in the red arrow column, and the green column will automatically adjust for the total.</t>
  </si>
  <si>
    <t>(2001 to 2012)</t>
  </si>
  <si>
    <t xml:space="preserve">All yellow fields are editable. </t>
  </si>
  <si>
    <t>Batman by Mattel</t>
  </si>
  <si>
    <t>Upon agreeing to the final price, we will pay by PayPal or mail a check for the final amount. Please allow up to three business days for us to process the check.
If you would prefer immediate payment by PayPal, please let us know when you confirm the final price. We can pay by PayPal the same day you confirm. (Please note: Paypal will charge you approximately a 3% processing fee.)</t>
  </si>
  <si>
    <t>STEP 5</t>
  </si>
  <si>
    <t>Once you accept the price quote, you will need to ship the items to us. We will allow you to ship your boxes on our UPS account. This will enable you to get our discounted shipping rates which will be deducted from the payment we send you. We will e-mail you further instructions on how to print your UPS labels.  You can drop them off with the label(s) attached to any UPS location or UPS Store, or for an extra $5 charge, UPS can pick up at your home. 
Once your items arrive, we will then evaluate the shipment.  If there are any problems with the shipment, we will adjust the prices accordingly.
We will then contact you once more with a final price. If you do not find the price acceptable, we will return the items to you at our expense.</t>
  </si>
  <si>
    <t>STEP 4</t>
  </si>
  <si>
    <t xml:space="preserve">If you use this form, we will confirm your quote within 1-2 business days.
If you send us a list but do not use this form, allow 2-4 business days for us to issue you a quote.  The price quote will be good for two weeks only.  If more than two weeks pass by, then we will need to reconfirm the prices.  </t>
  </si>
  <si>
    <t>STEP 3</t>
  </si>
  <si>
    <t xml:space="preserve">Once the list is complete, save this as an excel sheet and e-mail to buying@brianstoys.com.   </t>
  </si>
  <si>
    <t>STEP 2</t>
  </si>
  <si>
    <r>
      <rPr>
        <b/>
        <sz val="11"/>
        <color indexed="10"/>
        <rFont val="Calibri"/>
        <family val="2"/>
      </rPr>
      <t>Please note:</t>
    </r>
    <r>
      <rPr>
        <sz val="11"/>
        <color indexed="8"/>
        <rFont val="Calibri"/>
        <family val="2"/>
      </rPr>
      <t xml:space="preserve"> Yellow fields are user editable. You are capable of adding contact information above and quantities/notes below.
Before we can confirm your quote, we will need to know what items you have to sell.  The below list is by Star Wars category. 
 Search for each of your items and enter the quantity you want to sell in column I (see red arrow).  (A hint for quick searching, press Ctrl + F to bring up excel's search box) The green total column will adjust the total as you enter in your quantities.  If you have any comments or notes for certain items (for example, the box is opened or damaged), please list them under the notes column. </t>
    </r>
  </si>
  <si>
    <t>STEP 1</t>
  </si>
  <si>
    <r>
      <t xml:space="preserve">Note: </t>
    </r>
    <r>
      <rPr>
        <sz val="11"/>
        <color theme="1"/>
        <rFont val="Calibri"/>
        <family val="2"/>
        <scheme val="minor"/>
      </rPr>
      <t>Buylist prices on this sheet may change after 30 days</t>
    </r>
  </si>
  <si>
    <t>Brian’s Toys will require a list of your items if you are interested in receiving a price quote on your collection. It is very important that we have an accurate description of your items so that we can give you an accurate price quote. By following the below format, you will help ensure an accurate quote for your collection. As an alternative to this excel form, we have a webapp available for http://buylist.brianstoys.com/lines/Batman/toys .
The buy list prices reflect items mint in their original packaging.</t>
  </si>
  <si>
    <t>Guidelines for 
Selling Your Collection</t>
  </si>
  <si>
    <t>buying@brianstoys.com</t>
  </si>
  <si>
    <t>Email:</t>
  </si>
  <si>
    <t>608.687.7573</t>
  </si>
  <si>
    <t>Fax:</t>
  </si>
  <si>
    <r>
      <rPr>
        <b/>
        <sz val="12"/>
        <rFont val="Calibri"/>
        <family val="2"/>
      </rPr>
      <t>How did you find us?</t>
    </r>
    <r>
      <rPr>
        <sz val="12"/>
        <rFont val="Calibri"/>
        <family val="2"/>
      </rPr>
      <t xml:space="preserve"> </t>
    </r>
    <r>
      <rPr>
        <sz val="10"/>
        <rFont val="Calibri"/>
        <family val="2"/>
      </rPr>
      <t>(please fill in)</t>
    </r>
  </si>
  <si>
    <t>E-mail:</t>
  </si>
  <si>
    <t>608.687.7572 ext: 3</t>
  </si>
  <si>
    <t>Tel:</t>
  </si>
  <si>
    <t>Phone:</t>
  </si>
  <si>
    <t>W730 State Road 35
Fountain City, WI 54629</t>
  </si>
  <si>
    <t>Delivery Address:</t>
  </si>
  <si>
    <t>Address:</t>
  </si>
  <si>
    <t>Full Name:</t>
  </si>
  <si>
    <t>Questions/Concerns/Other</t>
  </si>
  <si>
    <t>Last Updated:</t>
  </si>
  <si>
    <t>SKU</t>
  </si>
  <si>
    <t>Unique ID</t>
  </si>
  <si>
    <t>Notes</t>
  </si>
  <si>
    <t>TOTAL</t>
  </si>
  <si>
    <t>Quantity you have to sell</t>
  </si>
  <si>
    <t>Buy List Price</t>
  </si>
  <si>
    <t>UPC</t>
  </si>
  <si>
    <t>Item Number</t>
  </si>
  <si>
    <t>Wave</t>
  </si>
  <si>
    <t>Year Released</t>
  </si>
  <si>
    <t>Manufacturer</t>
  </si>
  <si>
    <t>Line</t>
  </si>
  <si>
    <t>Name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</si>
</sst>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0"/>
    <numFmt numFmtId="165" formatCode="000000000000"/>
    <numFmt numFmtId="166" formatCode="[&lt;=9999999]###\-####;\(###\)\ ###\-####"/>
    <numFmt numFmtId="167" formatCode="mmmm\ dd\,\ yyyy"/>
  </numFmts>
  <fonts count="3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u/>
      <sz val="20"/>
      <color theme="1"/>
      <name val="Calibri"/>
      <family val="2"/>
      <scheme val="minor"/>
    </font>
    <font>
      <sz val="10"/>
      <name val="Calibri"/>
      <family val="2"/>
      <scheme val="minor"/>
    </font>
    <font>
      <b/>
      <sz val="10"/>
      <name val="Calibri"/>
      <family val="2"/>
      <scheme val="minor"/>
    </font>
    <font>
      <sz val="11"/>
      <color theme="1"/>
      <name val="Times New Roman"/>
      <family val="1"/>
    </font>
    <font>
      <b/>
      <sz val="14"/>
      <color theme="1"/>
      <name val="Calibri"/>
      <family val="2"/>
      <scheme val="minor"/>
    </font>
    <font>
      <sz val="8"/>
      <color theme="1"/>
      <name val="Calibri"/>
      <family val="2"/>
      <scheme val="minor"/>
    </font>
    <font>
      <b/>
      <sz val="12"/>
      <color theme="1"/>
      <name val="Calibri"/>
      <family val="2"/>
      <scheme val="minor"/>
    </font>
    <font>
      <sz val="9"/>
      <name val="Calibri"/>
      <family val="2"/>
      <scheme val="minor"/>
    </font>
    <font>
      <sz val="10"/>
      <color theme="1"/>
      <name val="Calibri"/>
      <family val="2"/>
      <scheme val="minor"/>
    </font>
    <font>
      <b/>
      <sz val="12"/>
      <name val="Calibri"/>
      <family val="2"/>
      <scheme val="minor"/>
    </font>
    <font>
      <b/>
      <sz val="16"/>
      <name val="Calibri"/>
      <family val="2"/>
      <scheme val="minor"/>
    </font>
    <font>
      <sz val="14"/>
      <name val="Calibri"/>
      <family val="2"/>
      <scheme val="minor"/>
    </font>
    <font>
      <sz val="14"/>
      <color rgb="FFFF0000"/>
      <name val="Calibri"/>
      <family val="2"/>
      <scheme val="minor"/>
    </font>
    <font>
      <sz val="14"/>
      <color theme="1"/>
      <name val="Calibri"/>
      <family val="2"/>
      <scheme val="minor"/>
    </font>
    <font>
      <b/>
      <sz val="14"/>
      <name val="Calibri"/>
      <family val="2"/>
      <scheme val="minor"/>
    </font>
    <font>
      <b/>
      <sz val="12"/>
      <color theme="0"/>
      <name val="Calibri"/>
      <family val="2"/>
      <scheme val="minor"/>
    </font>
    <font>
      <sz val="12"/>
      <color theme="1"/>
      <name val="Calibri"/>
      <family val="2"/>
      <scheme val="minor"/>
    </font>
    <font>
      <sz val="12"/>
      <color rgb="FFFF0000"/>
      <name val="Calibri"/>
      <family val="2"/>
      <scheme val="minor"/>
    </font>
    <font>
      <b/>
      <sz val="24"/>
      <name val="Calibri"/>
      <family val="2"/>
      <scheme val="minor"/>
    </font>
    <font>
      <sz val="16"/>
      <color theme="1"/>
      <name val="Calibri"/>
      <family val="2"/>
      <scheme val="minor"/>
    </font>
    <font>
      <b/>
      <i/>
      <sz val="9"/>
      <color theme="0"/>
      <name val="Calibri"/>
      <family val="2"/>
      <scheme val="minor"/>
    </font>
    <font>
      <b/>
      <sz val="14"/>
      <color rgb="FF002060"/>
      <name val="Calibri"/>
      <family val="2"/>
      <scheme val="minor"/>
    </font>
    <font>
      <b/>
      <sz val="11"/>
      <color indexed="10"/>
      <name val="Calibri"/>
      <family val="2"/>
    </font>
    <font>
      <sz val="11"/>
      <color indexed="8"/>
      <name val="Calibri"/>
      <family val="2"/>
    </font>
    <font>
      <u/>
      <sz val="11"/>
      <color theme="10"/>
      <name val="Calibri"/>
      <family val="2"/>
      <scheme val="minor"/>
    </font>
    <font>
      <i/>
      <sz val="11"/>
      <color theme="1"/>
      <name val="Calibri"/>
      <family val="2"/>
      <scheme val="minor"/>
    </font>
    <font>
      <sz val="12"/>
      <name val="Calibri"/>
      <family val="2"/>
      <scheme val="minor"/>
    </font>
    <font>
      <sz val="12"/>
      <name val="Calibri"/>
      <family val="2"/>
    </font>
    <font>
      <b/>
      <sz val="12"/>
      <name val="Calibri"/>
      <family val="2"/>
    </font>
    <font>
      <sz val="10"/>
      <name val="Calibri"/>
      <family val="2"/>
    </font>
    <font>
      <b/>
      <sz val="11"/>
      <name val="Calibri"/>
      <family val="2"/>
      <scheme val="minor"/>
    </font>
    <font>
      <u/>
      <sz val="12"/>
      <color theme="10"/>
      <name val="Calibri"/>
      <family val="2"/>
      <scheme val="minor"/>
    </font>
    <font>
      <b/>
      <sz val="10"/>
      <color theme="1"/>
      <name val="Calibri"/>
      <family val="2"/>
      <scheme val="minor"/>
    </font>
    <font>
      <b/>
      <sz val="10"/>
      <color theme="0"/>
      <name val="Calibri"/>
      <family val="2"/>
      <scheme val="minor"/>
    </font>
  </fonts>
  <fills count="9">
    <fill>
      <patternFill patternType="none"/>
    </fill>
    <fill>
      <patternFill patternType="gray125"/>
    </fill>
    <fill>
      <patternFill patternType="solid">
        <fgColor theme="6" tint="0.59999389629810485"/>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5"/>
        <bgColor indexed="64"/>
      </patternFill>
    </fill>
    <fill>
      <patternFill patternType="solid">
        <fgColor rgb="FFFFFF00"/>
        <bgColor indexed="64"/>
      </patternFill>
    </fill>
    <fill>
      <patternFill patternType="solid">
        <fgColor theme="3" tint="-0.499984740745262"/>
        <bgColor indexed="64"/>
      </patternFill>
    </fill>
    <fill>
      <patternFill patternType="solid">
        <fgColor theme="3" tint="-0.249977111117893"/>
        <bgColor indexed="64"/>
      </patternFill>
    </fill>
  </fills>
  <borders count="30">
    <border>
      <left/>
      <right/>
      <top/>
      <bottom/>
      <diagonal/>
    </border>
    <border>
      <left/>
      <right style="mediumDashed">
        <color rgb="FF002060"/>
      </right>
      <top/>
      <bottom style="mediumDashed">
        <color rgb="FF002060"/>
      </bottom>
      <diagonal/>
    </border>
    <border>
      <left/>
      <right/>
      <top/>
      <bottom style="mediumDashed">
        <color rgb="FF002060"/>
      </bottom>
      <diagonal/>
    </border>
    <border>
      <left style="mediumDashed">
        <color rgb="FF002060"/>
      </left>
      <right/>
      <top/>
      <bottom style="mediumDashed">
        <color rgb="FF002060"/>
      </bottom>
      <diagonal/>
    </border>
    <border>
      <left/>
      <right style="mediumDashed">
        <color rgb="FF002060"/>
      </right>
      <top/>
      <bottom/>
      <diagonal/>
    </border>
    <border>
      <left style="mediumDashed">
        <color rgb="FF002060"/>
      </left>
      <right/>
      <top/>
      <bottom/>
      <diagonal/>
    </border>
    <border>
      <left/>
      <right style="mediumDashed">
        <color rgb="FF002060"/>
      </right>
      <top style="mediumDashed">
        <color rgb="FF002060"/>
      </top>
      <bottom/>
      <diagonal/>
    </border>
    <border>
      <left/>
      <right/>
      <top style="mediumDashed">
        <color rgb="FF002060"/>
      </top>
      <bottom/>
      <diagonal/>
    </border>
    <border>
      <left style="mediumDashed">
        <color rgb="FF002060"/>
      </left>
      <right/>
      <top style="mediumDashed">
        <color rgb="FF00206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theme="0" tint="-0.24994659260841701"/>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theme="0" tint="-0.24994659260841701"/>
      </top>
      <bottom style="thin">
        <color theme="0" tint="-0.24994659260841701"/>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Dashed">
        <color rgb="FFFF0000"/>
      </right>
      <top style="mediumDashed">
        <color rgb="FFFF0000"/>
      </top>
      <bottom style="mediumDashed">
        <color rgb="FFFF0000"/>
      </bottom>
      <diagonal/>
    </border>
    <border>
      <left/>
      <right/>
      <top style="mediumDashed">
        <color rgb="FFFF0000"/>
      </top>
      <bottom style="mediumDashed">
        <color rgb="FFFF0000"/>
      </bottom>
      <diagonal/>
    </border>
    <border>
      <left style="mediumDashed">
        <color rgb="FFFF0000"/>
      </left>
      <right/>
      <top style="mediumDashed">
        <color rgb="FFFF0000"/>
      </top>
      <bottom style="mediumDashed">
        <color rgb="FFFF0000"/>
      </bottom>
      <diagonal/>
    </border>
    <border>
      <left style="thin">
        <color indexed="64"/>
      </left>
      <right style="thin">
        <color indexed="64"/>
      </right>
      <top style="thin">
        <color indexed="64"/>
      </top>
      <bottom/>
      <diagonal/>
    </border>
  </borders>
  <cellStyleXfs count="5">
    <xf numFmtId="0" fontId="0" fillId="0" borderId="0"/>
    <xf numFmtId="0" fontId="14" fillId="4" borderId="11" applyNumberFormat="0" applyFill="0" applyBorder="0" applyAlignment="0">
      <alignment wrapText="1"/>
    </xf>
    <xf numFmtId="0" fontId="15" fillId="4" borderId="11" applyNumberFormat="0" applyFill="0" applyBorder="0" applyAlignment="0">
      <alignment wrapText="1"/>
    </xf>
    <xf numFmtId="0" fontId="29" fillId="0" borderId="0" applyNumberFormat="0" applyFill="0" applyBorder="0" applyAlignment="0" applyProtection="0"/>
    <xf numFmtId="0" fontId="1" fillId="0" borderId="15">
      <alignment horizontal="center"/>
    </xf>
  </cellStyleXfs>
  <cellXfs count="186">
    <xf numFmtId="0" fontId="0" fillId="0" borderId="0" xfId="0"/>
    <xf numFmtId="0" fontId="0" fillId="0" borderId="0" xfId="0" applyProtection="1"/>
    <xf numFmtId="0" fontId="0" fillId="0" borderId="0" xfId="0" applyFont="1" applyProtection="1"/>
    <xf numFmtId="164" fontId="3" fillId="0" borderId="0" xfId="0" applyNumberFormat="1" applyFont="1" applyAlignment="1" applyProtection="1">
      <alignment horizontal="center"/>
    </xf>
    <xf numFmtId="1" fontId="0" fillId="0" borderId="0" xfId="0" applyNumberFormat="1" applyFill="1" applyAlignment="1" applyProtection="1">
      <alignment horizontal="center"/>
    </xf>
    <xf numFmtId="0" fontId="0" fillId="0" borderId="0" xfId="0" applyAlignment="1" applyProtection="1">
      <alignment horizontal="center"/>
    </xf>
    <xf numFmtId="0" fontId="4" fillId="0" borderId="0" xfId="0" applyFont="1" applyAlignment="1" applyProtection="1">
      <alignment horizontal="left"/>
    </xf>
    <xf numFmtId="49" fontId="0" fillId="0" borderId="1" xfId="0" applyNumberFormat="1" applyBorder="1" applyAlignment="1" applyProtection="1">
      <alignment horizontal="left" vertical="center" wrapText="1"/>
    </xf>
    <xf numFmtId="49" fontId="0" fillId="0" borderId="2" xfId="0" applyNumberFormat="1" applyBorder="1" applyAlignment="1" applyProtection="1">
      <alignment horizontal="left" vertical="center" wrapText="1"/>
    </xf>
    <xf numFmtId="49" fontId="0" fillId="0" borderId="3" xfId="0" applyNumberFormat="1" applyBorder="1" applyAlignment="1" applyProtection="1">
      <alignment horizontal="left" vertical="center" wrapText="1"/>
    </xf>
    <xf numFmtId="0" fontId="0" fillId="0" borderId="4" xfId="0" applyBorder="1" applyAlignment="1" applyProtection="1">
      <alignment horizontal="center"/>
    </xf>
    <xf numFmtId="0" fontId="0" fillId="0" borderId="0" xfId="0" applyBorder="1" applyAlignment="1" applyProtection="1">
      <alignment horizontal="center"/>
    </xf>
    <xf numFmtId="164" fontId="3" fillId="0" borderId="0" xfId="0" applyNumberFormat="1" applyFont="1" applyBorder="1" applyAlignment="1" applyProtection="1">
      <alignment horizontal="center"/>
    </xf>
    <xf numFmtId="0" fontId="0" fillId="0" borderId="0" xfId="0" applyBorder="1" applyProtection="1"/>
    <xf numFmtId="49" fontId="0" fillId="0" borderId="5" xfId="0" applyNumberFormat="1" applyBorder="1" applyAlignment="1" applyProtection="1">
      <alignment horizontal="left"/>
    </xf>
    <xf numFmtId="49" fontId="0" fillId="0" borderId="4" xfId="0" applyNumberFormat="1" applyBorder="1" applyAlignment="1" applyProtection="1">
      <alignment horizontal="left" vertical="center" wrapText="1"/>
    </xf>
    <xf numFmtId="49" fontId="0" fillId="0" borderId="0" xfId="0" applyNumberFormat="1" applyBorder="1" applyAlignment="1" applyProtection="1">
      <alignment horizontal="left" vertical="center" wrapText="1"/>
    </xf>
    <xf numFmtId="49" fontId="0" fillId="0" borderId="5" xfId="0" applyNumberFormat="1" applyBorder="1" applyAlignment="1" applyProtection="1">
      <alignment horizontal="left" vertical="center" wrapText="1"/>
    </xf>
    <xf numFmtId="49" fontId="5" fillId="0" borderId="6" xfId="0" applyNumberFormat="1" applyFont="1" applyBorder="1" applyAlignment="1" applyProtection="1">
      <alignment horizontal="center" vertical="center"/>
    </xf>
    <xf numFmtId="49" fontId="5" fillId="0" borderId="7" xfId="0" applyNumberFormat="1" applyFont="1" applyBorder="1" applyAlignment="1" applyProtection="1">
      <alignment horizontal="center" vertical="center"/>
    </xf>
    <xf numFmtId="49" fontId="5" fillId="0" borderId="8" xfId="0" applyNumberFormat="1" applyFont="1" applyBorder="1" applyAlignment="1" applyProtection="1">
      <alignment horizontal="center" vertical="center"/>
    </xf>
    <xf numFmtId="0" fontId="0" fillId="0" borderId="0" xfId="0" applyFill="1" applyProtection="1"/>
    <xf numFmtId="0" fontId="0" fillId="0" borderId="0" xfId="0" applyFill="1" applyAlignment="1" applyProtection="1">
      <alignment horizontal="center"/>
    </xf>
    <xf numFmtId="0" fontId="6" fillId="0" borderId="0" xfId="0" applyFont="1" applyAlignment="1" applyProtection="1">
      <alignment horizontal="left" vertical="center"/>
    </xf>
    <xf numFmtId="164" fontId="8" fillId="2" borderId="9" xfId="0" applyNumberFormat="1" applyFont="1" applyFill="1" applyBorder="1" applyAlignment="1" applyProtection="1">
      <alignment horizontal="center"/>
    </xf>
    <xf numFmtId="0" fontId="8" fillId="0" borderId="9" xfId="0" applyFont="1" applyBorder="1" applyAlignment="1" applyProtection="1">
      <alignment horizontal="center"/>
    </xf>
    <xf numFmtId="1" fontId="9" fillId="0" borderId="0" xfId="0" applyNumberFormat="1" applyFont="1" applyFill="1" applyAlignment="1" applyProtection="1">
      <alignment horizontal="center"/>
    </xf>
    <xf numFmtId="0" fontId="6" fillId="0" borderId="0" xfId="0" applyFont="1" applyAlignment="1" applyProtection="1"/>
    <xf numFmtId="0" fontId="4" fillId="0" borderId="0" xfId="0" applyFont="1" applyFill="1" applyProtection="1"/>
    <xf numFmtId="0" fontId="2" fillId="0" borderId="0" xfId="0" applyFont="1" applyFill="1" applyProtection="1"/>
    <xf numFmtId="49" fontId="4" fillId="0" borderId="0" xfId="0" applyNumberFormat="1" applyFont="1" applyAlignment="1" applyProtection="1">
      <alignment horizontal="center"/>
    </xf>
    <xf numFmtId="49" fontId="0" fillId="0" borderId="0" xfId="0" applyNumberFormat="1" applyAlignment="1" applyProtection="1">
      <alignment horizontal="center"/>
    </xf>
    <xf numFmtId="0" fontId="0" fillId="0" borderId="0" xfId="0" applyNumberFormat="1" applyAlignment="1" applyProtection="1">
      <alignment horizontal="center"/>
    </xf>
    <xf numFmtId="0" fontId="0" fillId="0" borderId="0" xfId="0" applyAlignment="1" applyProtection="1">
      <alignment wrapText="1"/>
    </xf>
    <xf numFmtId="0" fontId="10" fillId="0" borderId="0" xfId="0" applyFont="1" applyProtection="1"/>
    <xf numFmtId="0" fontId="0" fillId="3" borderId="10" xfId="0" applyFill="1" applyBorder="1" applyProtection="1">
      <protection locked="0"/>
    </xf>
    <xf numFmtId="164" fontId="4" fillId="2" borderId="11" xfId="0" applyNumberFormat="1" applyFont="1" applyFill="1" applyBorder="1" applyAlignment="1" applyProtection="1">
      <alignment horizontal="center"/>
    </xf>
    <xf numFmtId="0" fontId="2" fillId="3" borderId="9" xfId="0" applyFont="1" applyFill="1" applyBorder="1" applyAlignment="1" applyProtection="1">
      <alignment horizontal="center" vertical="center"/>
      <protection locked="0"/>
    </xf>
    <xf numFmtId="164" fontId="11" fillId="0" borderId="9" xfId="0" applyNumberFormat="1" applyFont="1" applyBorder="1" applyAlignment="1" applyProtection="1">
      <alignment horizontal="center"/>
    </xf>
    <xf numFmtId="165" fontId="12" fillId="0" borderId="9" xfId="0" applyNumberFormat="1" applyFont="1" applyBorder="1" applyAlignment="1" applyProtection="1">
      <alignment horizontal="center"/>
    </xf>
    <xf numFmtId="49" fontId="6" fillId="0" borderId="9" xfId="0" applyNumberFormat="1" applyFont="1" applyBorder="1" applyAlignment="1" applyProtection="1">
      <alignment horizontal="center"/>
    </xf>
    <xf numFmtId="49" fontId="13" fillId="0" borderId="9" xfId="0" applyNumberFormat="1" applyFont="1" applyBorder="1" applyAlignment="1" applyProtection="1">
      <alignment horizontal="center"/>
    </xf>
    <xf numFmtId="0" fontId="13" fillId="0" borderId="9" xfId="0" applyNumberFormat="1" applyFont="1" applyBorder="1" applyAlignment="1" applyProtection="1">
      <alignment horizontal="center"/>
    </xf>
    <xf numFmtId="49" fontId="0" fillId="0" borderId="9" xfId="0" applyNumberFormat="1" applyBorder="1" applyAlignment="1" applyProtection="1">
      <alignment horizontal="center"/>
    </xf>
    <xf numFmtId="0" fontId="0" fillId="0" borderId="9" xfId="0" applyBorder="1" applyAlignment="1" applyProtection="1">
      <alignment wrapText="1"/>
    </xf>
    <xf numFmtId="0" fontId="0" fillId="3" borderId="12" xfId="0" applyFill="1" applyBorder="1" applyProtection="1">
      <protection locked="0"/>
    </xf>
    <xf numFmtId="0" fontId="4" fillId="4" borderId="11" xfId="0" applyFont="1" applyFill="1" applyBorder="1" applyProtection="1"/>
    <xf numFmtId="0" fontId="2" fillId="4" borderId="9" xfId="0" applyFont="1" applyFill="1" applyBorder="1" applyAlignment="1" applyProtection="1">
      <alignment vertical="center"/>
    </xf>
    <xf numFmtId="165" fontId="12" fillId="4" borderId="9" xfId="0" applyNumberFormat="1" applyFont="1" applyFill="1" applyBorder="1" applyAlignment="1" applyProtection="1">
      <alignment horizontal="center"/>
    </xf>
    <xf numFmtId="49" fontId="6" fillId="4" borderId="9" xfId="0" applyNumberFormat="1" applyFont="1" applyFill="1" applyBorder="1" applyAlignment="1" applyProtection="1">
      <alignment horizontal="center"/>
    </xf>
    <xf numFmtId="49" fontId="13" fillId="4" borderId="9" xfId="0" applyNumberFormat="1" applyFont="1" applyFill="1" applyBorder="1" applyAlignment="1" applyProtection="1">
      <alignment horizontal="center"/>
    </xf>
    <xf numFmtId="0" fontId="13" fillId="4" borderId="9" xfId="0" applyNumberFormat="1" applyFont="1" applyFill="1" applyBorder="1" applyAlignment="1" applyProtection="1">
      <alignment horizontal="center"/>
    </xf>
    <xf numFmtId="49" fontId="0" fillId="4" borderId="9" xfId="0" applyNumberFormat="1" applyFill="1" applyBorder="1" applyAlignment="1" applyProtection="1">
      <alignment horizontal="center"/>
    </xf>
    <xf numFmtId="0" fontId="14" fillId="4" borderId="9" xfId="1" applyFill="1" applyBorder="1" applyAlignment="1" applyProtection="1">
      <alignment wrapText="1"/>
    </xf>
    <xf numFmtId="0" fontId="4" fillId="2" borderId="11" xfId="0" applyFont="1" applyFill="1" applyBorder="1" applyProtection="1"/>
    <xf numFmtId="0" fontId="14" fillId="0" borderId="9" xfId="1" applyFill="1" applyBorder="1" applyAlignment="1" applyProtection="1">
      <alignment wrapText="1"/>
    </xf>
    <xf numFmtId="165" fontId="12" fillId="0" borderId="9" xfId="0" quotePrefix="1" applyNumberFormat="1" applyFont="1" applyBorder="1" applyAlignment="1" applyProtection="1">
      <alignment horizontal="center"/>
    </xf>
    <xf numFmtId="0" fontId="15" fillId="4" borderId="9" xfId="2" applyFill="1" applyBorder="1" applyAlignment="1" applyProtection="1">
      <alignment wrapText="1"/>
    </xf>
    <xf numFmtId="0" fontId="0" fillId="0" borderId="9" xfId="0" applyFont="1" applyBorder="1" applyAlignment="1" applyProtection="1">
      <alignment wrapText="1"/>
    </xf>
    <xf numFmtId="0" fontId="2" fillId="4" borderId="9" xfId="0" applyFont="1" applyFill="1" applyBorder="1" applyProtection="1"/>
    <xf numFmtId="164" fontId="11" fillId="4" borderId="9" xfId="0" applyNumberFormat="1" applyFont="1" applyFill="1" applyBorder="1" applyAlignment="1" applyProtection="1">
      <alignment horizontal="center"/>
    </xf>
    <xf numFmtId="49" fontId="12" fillId="4" borderId="9" xfId="0" applyNumberFormat="1" applyFont="1" applyFill="1" applyBorder="1" applyAlignment="1" applyProtection="1">
      <alignment horizontal="center"/>
    </xf>
    <xf numFmtId="0" fontId="16" fillId="4" borderId="11" xfId="0" applyFont="1" applyFill="1" applyBorder="1" applyProtection="1"/>
    <xf numFmtId="0" fontId="17" fillId="4" borderId="9" xfId="0" applyFont="1" applyFill="1" applyBorder="1" applyProtection="1"/>
    <xf numFmtId="164" fontId="9" fillId="4" borderId="9" xfId="0" applyNumberFormat="1" applyFont="1" applyFill="1" applyBorder="1" applyAlignment="1" applyProtection="1">
      <alignment horizontal="center"/>
    </xf>
    <xf numFmtId="49" fontId="16" fillId="4" borderId="9" xfId="0" applyNumberFormat="1" applyFont="1" applyFill="1" applyBorder="1" applyAlignment="1" applyProtection="1">
      <alignment horizontal="center"/>
    </xf>
    <xf numFmtId="49" fontId="18" fillId="4" borderId="9" xfId="0" applyNumberFormat="1" applyFont="1" applyFill="1" applyBorder="1" applyAlignment="1" applyProtection="1">
      <alignment horizontal="center"/>
    </xf>
    <xf numFmtId="0" fontId="18" fillId="4" borderId="9" xfId="0" applyNumberFormat="1" applyFont="1" applyFill="1" applyBorder="1" applyAlignment="1" applyProtection="1">
      <alignment horizontal="center"/>
    </xf>
    <xf numFmtId="0" fontId="19" fillId="4" borderId="9" xfId="2" applyFont="1" applyFill="1" applyBorder="1" applyAlignment="1" applyProtection="1">
      <alignment wrapText="1"/>
    </xf>
    <xf numFmtId="0" fontId="20" fillId="5" borderId="9" xfId="0" applyFont="1" applyFill="1" applyBorder="1" applyAlignment="1" applyProtection="1">
      <alignment horizontal="left" vertical="center"/>
    </xf>
    <xf numFmtId="0" fontId="20" fillId="5" borderId="9" xfId="0" applyFont="1" applyFill="1" applyBorder="1" applyAlignment="1" applyProtection="1">
      <alignment horizontal="left" vertical="center" wrapText="1"/>
    </xf>
    <xf numFmtId="0" fontId="20" fillId="5" borderId="9" xfId="0" applyFont="1" applyFill="1" applyBorder="1" applyAlignment="1" applyProtection="1">
      <alignment horizontal="center" vertical="center" wrapText="1"/>
    </xf>
    <xf numFmtId="0" fontId="20" fillId="5" borderId="9" xfId="2" applyFont="1" applyFill="1" applyBorder="1" applyAlignment="1" applyProtection="1">
      <alignment horizontal="left" vertical="center" wrapText="1"/>
    </xf>
    <xf numFmtId="0" fontId="20" fillId="5" borderId="9" xfId="2" applyFont="1" applyFill="1" applyBorder="1" applyAlignment="1" applyProtection="1">
      <alignment horizontal="center" vertical="center" wrapText="1"/>
    </xf>
    <xf numFmtId="0" fontId="21" fillId="4" borderId="13" xfId="0" applyFont="1" applyFill="1" applyBorder="1" applyAlignment="1" applyProtection="1">
      <alignment horizontal="center" vertical="center"/>
    </xf>
    <xf numFmtId="0" fontId="21" fillId="0" borderId="14" xfId="0" applyFont="1" applyFill="1" applyBorder="1" applyAlignment="1" applyProtection="1">
      <alignment horizontal="center" vertical="center"/>
    </xf>
    <xf numFmtId="0" fontId="22" fillId="0" borderId="15" xfId="0" applyFont="1" applyFill="1" applyBorder="1" applyAlignment="1" applyProtection="1">
      <alignment horizontal="center" vertical="center" wrapText="1"/>
    </xf>
    <xf numFmtId="0" fontId="22" fillId="0" borderId="16" xfId="0" applyFont="1" applyFill="1" applyBorder="1" applyAlignment="1" applyProtection="1">
      <alignment horizontal="center" vertical="center" wrapText="1"/>
    </xf>
    <xf numFmtId="0" fontId="23" fillId="4" borderId="14" xfId="2" applyFont="1" applyFill="1" applyBorder="1" applyAlignment="1" applyProtection="1">
      <alignment horizontal="left" vertical="top" wrapText="1"/>
    </xf>
    <xf numFmtId="0" fontId="23" fillId="4" borderId="15" xfId="2" applyFont="1" applyFill="1" applyBorder="1" applyAlignment="1" applyProtection="1">
      <alignment horizontal="left" vertical="top" wrapText="1"/>
    </xf>
    <xf numFmtId="0" fontId="23" fillId="4" borderId="16" xfId="2" applyFont="1" applyFill="1" applyBorder="1" applyAlignment="1" applyProtection="1">
      <alignment horizontal="left" vertical="top" wrapText="1"/>
    </xf>
    <xf numFmtId="0" fontId="24" fillId="0" borderId="0" xfId="0" applyFont="1" applyProtection="1"/>
    <xf numFmtId="0" fontId="21" fillId="0" borderId="17" xfId="0" applyFont="1" applyFill="1" applyBorder="1" applyAlignment="1" applyProtection="1">
      <alignment horizontal="center" vertical="center"/>
    </xf>
    <xf numFmtId="0" fontId="22" fillId="0" borderId="18" xfId="0" applyFont="1" applyFill="1" applyBorder="1" applyAlignment="1" applyProtection="1">
      <alignment horizontal="center" vertical="center" wrapText="1"/>
    </xf>
    <xf numFmtId="0" fontId="22" fillId="0" borderId="19" xfId="0" applyFont="1" applyFill="1" applyBorder="1" applyAlignment="1" applyProtection="1">
      <alignment horizontal="center" vertical="center" wrapText="1"/>
    </xf>
    <xf numFmtId="0" fontId="23" fillId="4" borderId="17" xfId="2" applyFont="1" applyFill="1" applyBorder="1" applyAlignment="1" applyProtection="1">
      <alignment horizontal="left" vertical="top" wrapText="1"/>
    </xf>
    <xf numFmtId="0" fontId="23" fillId="4" borderId="18" xfId="2" applyFont="1" applyFill="1" applyBorder="1" applyAlignment="1" applyProtection="1">
      <alignment horizontal="left" vertical="top" wrapText="1"/>
    </xf>
    <xf numFmtId="0" fontId="23" fillId="4" borderId="19" xfId="2" applyFont="1" applyFill="1" applyBorder="1" applyAlignment="1" applyProtection="1">
      <alignment horizontal="left" vertical="top" wrapText="1"/>
    </xf>
    <xf numFmtId="0" fontId="0" fillId="3" borderId="20" xfId="0" applyFill="1" applyBorder="1" applyAlignment="1" applyProtection="1">
      <alignment horizontal="center" vertical="center"/>
      <protection locked="0"/>
    </xf>
    <xf numFmtId="164" fontId="11" fillId="4" borderId="13" xfId="0" applyNumberFormat="1" applyFont="1" applyFill="1" applyBorder="1" applyAlignment="1" applyProtection="1">
      <alignment horizontal="center" vertical="center"/>
    </xf>
    <xf numFmtId="0" fontId="25" fillId="4" borderId="13" xfId="0" applyFont="1" applyFill="1" applyBorder="1" applyAlignment="1" applyProtection="1"/>
    <xf numFmtId="0" fontId="25" fillId="4" borderId="13" xfId="0" applyFont="1" applyFill="1" applyBorder="1" applyAlignment="1" applyProtection="1">
      <alignment wrapText="1"/>
    </xf>
    <xf numFmtId="0" fontId="25" fillId="4" borderId="13" xfId="0" applyFont="1" applyFill="1" applyBorder="1" applyAlignment="1" applyProtection="1">
      <alignment horizontal="center"/>
    </xf>
    <xf numFmtId="0" fontId="25" fillId="4" borderId="13" xfId="0" applyFont="1" applyFill="1" applyBorder="1" applyAlignment="1" applyProtection="1">
      <alignment horizontal="center" wrapText="1"/>
    </xf>
    <xf numFmtId="0" fontId="23" fillId="4" borderId="11" xfId="0" applyFont="1" applyFill="1" applyBorder="1" applyAlignment="1" applyProtection="1">
      <alignment wrapText="1"/>
    </xf>
    <xf numFmtId="0" fontId="0" fillId="4" borderId="14" xfId="0" applyFill="1" applyBorder="1" applyProtection="1"/>
    <xf numFmtId="0" fontId="0" fillId="4" borderId="15" xfId="0" applyFill="1" applyBorder="1" applyProtection="1"/>
    <xf numFmtId="164" fontId="3" fillId="4" borderId="16" xfId="0" applyNumberFormat="1" applyFont="1" applyFill="1" applyBorder="1" applyAlignment="1" applyProtection="1">
      <alignment horizontal="center"/>
    </xf>
    <xf numFmtId="0" fontId="0" fillId="0" borderId="21" xfId="0" applyFont="1" applyBorder="1" applyAlignment="1" applyProtection="1">
      <alignment horizontal="left" vertical="center" wrapText="1"/>
    </xf>
    <xf numFmtId="0" fontId="0" fillId="0" borderId="13" xfId="0" applyFont="1" applyBorder="1" applyAlignment="1" applyProtection="1">
      <alignment horizontal="left" vertical="center" wrapText="1"/>
    </xf>
    <xf numFmtId="0" fontId="0" fillId="0" borderId="11" xfId="0" applyFont="1" applyBorder="1" applyAlignment="1" applyProtection="1">
      <alignment horizontal="left" vertical="center" wrapText="1"/>
    </xf>
    <xf numFmtId="49" fontId="26" fillId="4" borderId="9" xfId="0" applyNumberFormat="1" applyFont="1" applyFill="1" applyBorder="1" applyAlignment="1" applyProtection="1">
      <alignment horizontal="right" vertical="center" wrapText="1"/>
    </xf>
    <xf numFmtId="0" fontId="0" fillId="4" borderId="22" xfId="0" applyFill="1" applyBorder="1" applyProtection="1"/>
    <xf numFmtId="0" fontId="0" fillId="4" borderId="0" xfId="0" applyFill="1" applyBorder="1" applyProtection="1"/>
    <xf numFmtId="164" fontId="3" fillId="4" borderId="23" xfId="0" applyNumberFormat="1" applyFont="1" applyFill="1" applyBorder="1" applyAlignment="1" applyProtection="1">
      <alignment horizontal="center"/>
    </xf>
    <xf numFmtId="0" fontId="0" fillId="0" borderId="21" xfId="0" applyFill="1" applyBorder="1" applyAlignment="1" applyProtection="1">
      <alignment vertical="center"/>
    </xf>
    <xf numFmtId="0" fontId="0" fillId="0" borderId="13" xfId="0" applyFill="1" applyBorder="1" applyAlignment="1" applyProtection="1">
      <alignment vertical="center"/>
    </xf>
    <xf numFmtId="0" fontId="0" fillId="0" borderId="11" xfId="0" applyFill="1" applyBorder="1" applyAlignment="1" applyProtection="1">
      <alignment vertical="center" wrapText="1"/>
    </xf>
    <xf numFmtId="49" fontId="13" fillId="0" borderId="14" xfId="0" applyNumberFormat="1" applyFont="1" applyBorder="1" applyAlignment="1" applyProtection="1">
      <alignment horizontal="left" vertical="top" wrapText="1"/>
    </xf>
    <xf numFmtId="49" fontId="13" fillId="0" borderId="15" xfId="0" applyNumberFormat="1" applyFont="1" applyBorder="1" applyAlignment="1" applyProtection="1">
      <alignment horizontal="left" vertical="top" wrapText="1"/>
    </xf>
    <xf numFmtId="49" fontId="13" fillId="0" borderId="16" xfId="0" applyNumberFormat="1" applyFont="1" applyBorder="1" applyAlignment="1" applyProtection="1">
      <alignment horizontal="left" vertical="top" wrapText="1"/>
    </xf>
    <xf numFmtId="0" fontId="15" fillId="0" borderId="24" xfId="0" applyFont="1" applyBorder="1" applyAlignment="1" applyProtection="1">
      <alignment horizontal="center" vertical="center" wrapText="1"/>
    </xf>
    <xf numFmtId="49" fontId="13" fillId="0" borderId="22" xfId="0" applyNumberFormat="1" applyFont="1" applyBorder="1" applyAlignment="1" applyProtection="1">
      <alignment horizontal="left" vertical="top" wrapText="1"/>
    </xf>
    <xf numFmtId="49" fontId="13" fillId="0" borderId="0" xfId="0" applyNumberFormat="1" applyFont="1" applyBorder="1" applyAlignment="1" applyProtection="1">
      <alignment horizontal="left" vertical="top" wrapText="1"/>
    </xf>
    <xf numFmtId="49" fontId="13" fillId="0" borderId="23" xfId="0" applyNumberFormat="1" applyFont="1" applyBorder="1" applyAlignment="1" applyProtection="1">
      <alignment horizontal="left" vertical="top" wrapText="1"/>
    </xf>
    <xf numFmtId="0" fontId="15" fillId="0" borderId="25" xfId="0" applyFont="1" applyBorder="1" applyAlignment="1" applyProtection="1">
      <alignment horizontal="center" vertical="center" wrapText="1"/>
    </xf>
    <xf numFmtId="164" fontId="3" fillId="6" borderId="26" xfId="0" applyNumberFormat="1" applyFont="1" applyFill="1" applyBorder="1" applyAlignment="1" applyProtection="1">
      <alignment horizontal="center" vertical="center"/>
    </xf>
    <xf numFmtId="164" fontId="3" fillId="6" borderId="27" xfId="0" applyNumberFormat="1" applyFont="1" applyFill="1" applyBorder="1" applyAlignment="1" applyProtection="1">
      <alignment horizontal="center" vertical="center"/>
    </xf>
    <xf numFmtId="164" fontId="3" fillId="6" borderId="28" xfId="0" applyNumberFormat="1" applyFont="1" applyFill="1" applyBorder="1" applyAlignment="1" applyProtection="1">
      <alignment horizontal="center" vertical="center" wrapText="1"/>
    </xf>
    <xf numFmtId="49" fontId="13" fillId="0" borderId="17" xfId="0" applyNumberFormat="1" applyFont="1" applyBorder="1" applyAlignment="1" applyProtection="1">
      <alignment horizontal="left" vertical="top" wrapText="1"/>
    </xf>
    <xf numFmtId="49" fontId="13" fillId="0" borderId="18" xfId="0" applyNumberFormat="1" applyFont="1" applyBorder="1" applyAlignment="1" applyProtection="1">
      <alignment horizontal="left" vertical="top" wrapText="1"/>
    </xf>
    <xf numFmtId="49" fontId="13" fillId="0" borderId="19" xfId="0" applyNumberFormat="1" applyFont="1" applyBorder="1" applyAlignment="1" applyProtection="1">
      <alignment horizontal="left" vertical="top" wrapText="1"/>
    </xf>
    <xf numFmtId="0" fontId="15" fillId="0" borderId="29" xfId="0" applyFont="1" applyBorder="1" applyAlignment="1" applyProtection="1">
      <alignment horizontal="center" vertical="center" wrapText="1"/>
    </xf>
    <xf numFmtId="164" fontId="0" fillId="3" borderId="14" xfId="0" applyNumberFormat="1" applyFont="1" applyFill="1" applyBorder="1" applyAlignment="1" applyProtection="1">
      <alignment horizontal="left" vertical="top"/>
      <protection locked="0"/>
    </xf>
    <xf numFmtId="164" fontId="0" fillId="3" borderId="15" xfId="0" applyNumberFormat="1" applyFont="1" applyFill="1" applyBorder="1" applyAlignment="1" applyProtection="1">
      <alignment horizontal="left" vertical="top"/>
      <protection locked="0"/>
    </xf>
    <xf numFmtId="164" fontId="0" fillId="3" borderId="16" xfId="0" applyNumberFormat="1" applyFont="1" applyFill="1" applyBorder="1" applyAlignment="1" applyProtection="1">
      <alignment horizontal="left" vertical="top"/>
      <protection locked="0"/>
    </xf>
    <xf numFmtId="0" fontId="29" fillId="0" borderId="14" xfId="3" applyBorder="1" applyAlignment="1" applyProtection="1">
      <alignment horizontal="left" vertical="center"/>
    </xf>
    <xf numFmtId="0" fontId="29" fillId="0" borderId="16" xfId="3" applyBorder="1" applyAlignment="1" applyProtection="1">
      <alignment horizontal="left" vertical="center"/>
    </xf>
    <xf numFmtId="0" fontId="30" fillId="0" borderId="24" xfId="4" applyFont="1" applyBorder="1" applyAlignment="1" applyProtection="1">
      <alignment horizontal="right" vertical="center"/>
    </xf>
    <xf numFmtId="0" fontId="0" fillId="3" borderId="21" xfId="0" applyFill="1" applyBorder="1" applyAlignment="1" applyProtection="1">
      <alignment horizontal="center" vertical="top"/>
      <protection locked="0"/>
    </xf>
    <xf numFmtId="0" fontId="0" fillId="3" borderId="13" xfId="0" applyFill="1" applyBorder="1" applyAlignment="1" applyProtection="1">
      <alignment horizontal="center" vertical="top"/>
      <protection locked="0"/>
    </xf>
    <xf numFmtId="0" fontId="0" fillId="3" borderId="11" xfId="0" applyFill="1" applyBorder="1" applyAlignment="1" applyProtection="1">
      <alignment horizontal="center" vertical="top"/>
      <protection locked="0"/>
    </xf>
    <xf numFmtId="0" fontId="31" fillId="3" borderId="9" xfId="0" applyFont="1" applyFill="1" applyBorder="1" applyAlignment="1" applyProtection="1">
      <alignment horizontal="left" vertical="top"/>
      <protection locked="0"/>
    </xf>
    <xf numFmtId="164" fontId="0" fillId="3" borderId="22" xfId="0" applyNumberFormat="1" applyFont="1" applyFill="1" applyBorder="1" applyAlignment="1" applyProtection="1">
      <alignment horizontal="left" vertical="top"/>
      <protection locked="0"/>
    </xf>
    <xf numFmtId="164" fontId="0" fillId="3" borderId="0" xfId="0" applyNumberFormat="1" applyFont="1" applyFill="1" applyBorder="1" applyAlignment="1" applyProtection="1">
      <alignment horizontal="left" vertical="top"/>
      <protection locked="0"/>
    </xf>
    <xf numFmtId="164" fontId="0" fillId="3" borderId="23" xfId="0" applyNumberFormat="1" applyFont="1" applyFill="1" applyBorder="1" applyAlignment="1" applyProtection="1">
      <alignment horizontal="left" vertical="top"/>
      <protection locked="0"/>
    </xf>
    <xf numFmtId="0" fontId="0" fillId="0" borderId="22" xfId="0" applyBorder="1" applyAlignment="1" applyProtection="1">
      <alignment vertical="center"/>
    </xf>
    <xf numFmtId="0" fontId="0" fillId="0" borderId="23" xfId="0" applyBorder="1" applyAlignment="1" applyProtection="1">
      <alignment vertical="center"/>
    </xf>
    <xf numFmtId="0" fontId="30" fillId="0" borderId="25" xfId="4" applyFont="1" applyBorder="1" applyAlignment="1" applyProtection="1">
      <alignment horizontal="right" vertical="center"/>
    </xf>
    <xf numFmtId="0" fontId="31" fillId="4" borderId="21" xfId="0" applyFont="1" applyFill="1" applyBorder="1" applyAlignment="1" applyProtection="1">
      <alignment horizontal="center" vertical="top"/>
    </xf>
    <xf numFmtId="0" fontId="31" fillId="4" borderId="13" xfId="0" applyFont="1" applyFill="1" applyBorder="1" applyAlignment="1" applyProtection="1">
      <alignment horizontal="center" vertical="top"/>
    </xf>
    <xf numFmtId="0" fontId="32" fillId="4" borderId="11" xfId="0" applyFont="1" applyFill="1" applyBorder="1" applyAlignment="1" applyProtection="1">
      <alignment horizontal="center" vertical="top"/>
    </xf>
    <xf numFmtId="0" fontId="35" fillId="4" borderId="9" xfId="0" applyFont="1" applyFill="1" applyBorder="1" applyAlignment="1" applyProtection="1">
      <alignment horizontal="center" vertical="top"/>
    </xf>
    <xf numFmtId="0" fontId="30" fillId="0" borderId="25" xfId="0" applyFont="1" applyBorder="1" applyAlignment="1" applyProtection="1">
      <alignment horizontal="right" vertical="center"/>
    </xf>
    <xf numFmtId="0" fontId="4" fillId="3" borderId="14" xfId="0" applyFont="1" applyFill="1" applyBorder="1" applyAlignment="1" applyProtection="1">
      <alignment horizontal="left" vertical="top"/>
      <protection locked="0"/>
    </xf>
    <xf numFmtId="0" fontId="4" fillId="3" borderId="15" xfId="0" applyFont="1" applyFill="1" applyBorder="1" applyAlignment="1" applyProtection="1">
      <alignment horizontal="left" vertical="top"/>
      <protection locked="0"/>
    </xf>
    <xf numFmtId="0" fontId="4" fillId="3" borderId="16" xfId="0" applyFont="1" applyFill="1" applyBorder="1" applyAlignment="1" applyProtection="1">
      <alignment horizontal="left" vertical="top"/>
      <protection locked="0"/>
    </xf>
    <xf numFmtId="166" fontId="36" fillId="3" borderId="9" xfId="3" applyNumberFormat="1" applyFont="1" applyFill="1" applyBorder="1" applyAlignment="1" applyProtection="1">
      <alignment horizontal="center" vertical="top"/>
      <protection locked="0"/>
    </xf>
    <xf numFmtId="0" fontId="0" fillId="0" borderId="22" xfId="0" applyFont="1" applyBorder="1" applyAlignment="1" applyProtection="1">
      <alignment horizontal="left" vertical="center" wrapText="1"/>
    </xf>
    <xf numFmtId="0" fontId="0" fillId="0" borderId="23" xfId="0" applyFont="1" applyBorder="1" applyAlignment="1" applyProtection="1">
      <alignment horizontal="left" vertical="center" wrapText="1"/>
    </xf>
    <xf numFmtId="0" fontId="0" fillId="0" borderId="25" xfId="0" applyBorder="1" applyProtection="1"/>
    <xf numFmtId="0" fontId="4" fillId="3" borderId="22" xfId="0" applyFont="1" applyFill="1" applyBorder="1" applyAlignment="1" applyProtection="1">
      <alignment horizontal="left" vertical="top"/>
      <protection locked="0"/>
    </xf>
    <xf numFmtId="0" fontId="4" fillId="3" borderId="0" xfId="0" applyFont="1" applyFill="1" applyBorder="1" applyAlignment="1" applyProtection="1">
      <alignment horizontal="left" vertical="top"/>
      <protection locked="0"/>
    </xf>
    <xf numFmtId="0" fontId="4" fillId="3" borderId="23" xfId="0" applyFont="1" applyFill="1" applyBorder="1" applyAlignment="1" applyProtection="1">
      <alignment horizontal="left" vertical="top"/>
      <protection locked="0"/>
    </xf>
    <xf numFmtId="0" fontId="0" fillId="0" borderId="17" xfId="0" applyFont="1" applyBorder="1" applyAlignment="1" applyProtection="1">
      <alignment horizontal="left" vertical="center" wrapText="1"/>
    </xf>
    <xf numFmtId="0" fontId="0" fillId="0" borderId="19" xfId="0" applyFont="1" applyBorder="1" applyAlignment="1" applyProtection="1">
      <alignment horizontal="left" vertical="center" wrapText="1"/>
    </xf>
    <xf numFmtId="0" fontId="30" fillId="0" borderId="29" xfId="0" applyFont="1" applyBorder="1" applyAlignment="1" applyProtection="1">
      <alignment horizontal="right" vertical="center"/>
    </xf>
    <xf numFmtId="0" fontId="4" fillId="3" borderId="17" xfId="0" applyFont="1" applyFill="1" applyBorder="1" applyAlignment="1" applyProtection="1">
      <alignment horizontal="left" vertical="top"/>
      <protection locked="0"/>
    </xf>
    <xf numFmtId="0" fontId="4" fillId="3" borderId="18" xfId="0" applyFont="1" applyFill="1" applyBorder="1" applyAlignment="1" applyProtection="1">
      <alignment horizontal="left" vertical="top"/>
      <protection locked="0"/>
    </xf>
    <xf numFmtId="0" fontId="4" fillId="3" borderId="19" xfId="0" applyFont="1" applyFill="1" applyBorder="1" applyAlignment="1" applyProtection="1">
      <alignment horizontal="left" vertical="top"/>
      <protection locked="0"/>
    </xf>
    <xf numFmtId="0" fontId="31" fillId="3" borderId="9" xfId="0" applyFont="1" applyFill="1" applyBorder="1" applyAlignment="1" applyProtection="1">
      <alignment horizontal="center" vertical="top"/>
      <protection locked="0"/>
    </xf>
    <xf numFmtId="164" fontId="0" fillId="3" borderId="17" xfId="0" applyNumberFormat="1" applyFont="1" applyFill="1" applyBorder="1" applyAlignment="1" applyProtection="1">
      <alignment horizontal="left" vertical="top"/>
      <protection locked="0"/>
    </xf>
    <xf numFmtId="164" fontId="0" fillId="3" borderId="18" xfId="0" applyNumberFormat="1" applyFont="1" applyFill="1" applyBorder="1" applyAlignment="1" applyProtection="1">
      <alignment horizontal="left" vertical="top"/>
      <protection locked="0"/>
    </xf>
    <xf numFmtId="164" fontId="0" fillId="3" borderId="19" xfId="0" applyNumberFormat="1" applyFont="1" applyFill="1" applyBorder="1" applyAlignment="1" applyProtection="1">
      <alignment horizontal="left" vertical="top"/>
      <protection locked="0"/>
    </xf>
    <xf numFmtId="0" fontId="0" fillId="0" borderId="14" xfId="0" applyFill="1" applyBorder="1" applyProtection="1"/>
    <xf numFmtId="0" fontId="0" fillId="0" borderId="15" xfId="0" applyFill="1" applyBorder="1" applyProtection="1"/>
    <xf numFmtId="0" fontId="0" fillId="0" borderId="16" xfId="0" applyFill="1" applyBorder="1" applyProtection="1"/>
    <xf numFmtId="0" fontId="35" fillId="4" borderId="21" xfId="0" applyFont="1" applyFill="1" applyBorder="1" applyAlignment="1" applyProtection="1">
      <alignment horizontal="center"/>
    </xf>
    <xf numFmtId="0" fontId="35" fillId="4" borderId="13" xfId="0" applyFont="1" applyFill="1" applyBorder="1" applyAlignment="1" applyProtection="1">
      <alignment horizontal="center"/>
    </xf>
    <xf numFmtId="0" fontId="35" fillId="4" borderId="11" xfId="0" applyFont="1" applyFill="1" applyBorder="1" applyAlignment="1" applyProtection="1">
      <alignment horizontal="center"/>
    </xf>
    <xf numFmtId="0" fontId="37" fillId="0" borderId="0" xfId="0" applyFont="1" applyAlignment="1" applyProtection="1">
      <alignment horizontal="center" vertical="center" wrapText="1"/>
    </xf>
    <xf numFmtId="164" fontId="3" fillId="0" borderId="21" xfId="0" applyNumberFormat="1" applyFont="1" applyBorder="1" applyAlignment="1" applyProtection="1">
      <alignment horizontal="center"/>
    </xf>
    <xf numFmtId="164" fontId="3" fillId="0" borderId="13" xfId="0" applyNumberFormat="1" applyFont="1" applyBorder="1" applyAlignment="1" applyProtection="1">
      <alignment horizontal="center"/>
    </xf>
    <xf numFmtId="164" fontId="3" fillId="0" borderId="11" xfId="0" applyNumberFormat="1" applyFont="1" applyBorder="1" applyAlignment="1" applyProtection="1">
      <alignment horizontal="center"/>
    </xf>
    <xf numFmtId="0" fontId="0" fillId="0" borderId="17" xfId="0" applyFill="1" applyBorder="1" applyProtection="1"/>
    <xf numFmtId="0" fontId="0" fillId="0" borderId="18" xfId="0" applyFill="1" applyBorder="1" applyProtection="1"/>
    <xf numFmtId="0" fontId="0" fillId="0" borderId="19" xfId="0" applyFill="1" applyBorder="1" applyProtection="1"/>
    <xf numFmtId="0" fontId="0" fillId="0" borderId="21" xfId="0" applyFill="1" applyBorder="1" applyAlignment="1" applyProtection="1">
      <alignment horizontal="center"/>
    </xf>
    <xf numFmtId="0" fontId="4" fillId="0" borderId="13" xfId="0" applyFont="1" applyBorder="1" applyAlignment="1" applyProtection="1">
      <alignment horizontal="center"/>
    </xf>
    <xf numFmtId="167" fontId="4" fillId="0" borderId="13" xfId="0" applyNumberFormat="1" applyFont="1" applyBorder="1" applyAlignment="1" applyProtection="1">
      <alignment horizontal="left"/>
    </xf>
    <xf numFmtId="0" fontId="35" fillId="0" borderId="11" xfId="0" applyFont="1" applyBorder="1" applyAlignment="1" applyProtection="1">
      <alignment horizontal="right"/>
    </xf>
    <xf numFmtId="0" fontId="3" fillId="0" borderId="0" xfId="0" applyFont="1" applyProtection="1"/>
    <xf numFmtId="0" fontId="38" fillId="7" borderId="9" xfId="0" applyFont="1" applyFill="1" applyBorder="1" applyAlignment="1" applyProtection="1">
      <alignment horizontal="center" vertical="center" wrapText="1"/>
    </xf>
    <xf numFmtId="0" fontId="38" fillId="8" borderId="9" xfId="0" applyFont="1" applyFill="1" applyBorder="1" applyAlignment="1" applyProtection="1">
      <alignment horizontal="center" vertical="center" wrapText="1"/>
    </xf>
    <xf numFmtId="164" fontId="38" fillId="7" borderId="9" xfId="0" applyNumberFormat="1" applyFont="1" applyFill="1" applyBorder="1" applyAlignment="1" applyProtection="1">
      <alignment horizontal="center" vertical="center" wrapText="1"/>
    </xf>
    <xf numFmtId="1" fontId="38" fillId="7" borderId="9" xfId="0" applyNumberFormat="1" applyFont="1" applyFill="1" applyBorder="1" applyAlignment="1" applyProtection="1">
      <alignment horizontal="center" vertical="center" wrapText="1"/>
    </xf>
  </cellXfs>
  <cellStyles count="5">
    <cellStyle name="Figure Line" xfId="2"/>
    <cellStyle name="Hyperlink" xfId="3" builtinId="8"/>
    <cellStyle name="Normal" xfId="0" builtinId="0"/>
    <cellStyle name="Subline" xfId="1"/>
    <cellStyle name="UnderLine" xfId="4"/>
  </cellStyles>
  <dxfs count="3">
    <dxf>
      <font>
        <color rgb="FF003300"/>
      </font>
      <border>
        <left style="dashed">
          <color auto="1"/>
        </left>
        <right style="dashed">
          <color auto="1"/>
        </right>
        <top style="dashed">
          <color auto="1"/>
        </top>
        <bottom style="dashed">
          <color auto="1"/>
        </bottom>
        <vertical/>
        <horizontal/>
      </border>
    </dxf>
    <dxf>
      <font>
        <color rgb="FF003300"/>
      </font>
      <border>
        <left style="dashed">
          <color auto="1"/>
        </left>
        <right style="dashed">
          <color auto="1"/>
        </right>
        <top style="dashed">
          <color auto="1"/>
        </top>
        <bottom style="dashed">
          <color auto="1"/>
        </bottom>
        <vertical/>
        <horizontal/>
      </border>
    </dxf>
    <dxf>
      <font>
        <color rgb="FF003300"/>
      </font>
      <border>
        <left style="dashed">
          <color auto="1"/>
        </left>
        <right style="dashed">
          <color auto="1"/>
        </right>
        <top style="dashed">
          <color auto="1"/>
        </top>
        <bottom style="dashed">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47625</xdr:colOff>
      <xdr:row>1</xdr:row>
      <xdr:rowOff>38100</xdr:rowOff>
    </xdr:from>
    <xdr:to>
      <xdr:col>6</xdr:col>
      <xdr:colOff>175532</xdr:colOff>
      <xdr:row>2</xdr:row>
      <xdr:rowOff>171450</xdr:rowOff>
    </xdr:to>
    <xdr:pic>
      <xdr:nvPicPr>
        <xdr:cNvPr id="2"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86025" y="228600"/>
          <a:ext cx="1347107"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133350</xdr:colOff>
      <xdr:row>18</xdr:row>
      <xdr:rowOff>85725</xdr:rowOff>
    </xdr:from>
    <xdr:to>
      <xdr:col>8</xdr:col>
      <xdr:colOff>475107</xdr:colOff>
      <xdr:row>19</xdr:row>
      <xdr:rowOff>190500</xdr:rowOff>
    </xdr:to>
    <xdr:sp macro="" textlink="">
      <xdr:nvSpPr>
        <xdr:cNvPr id="3" name="Down Arrow 2"/>
        <xdr:cNvSpPr/>
      </xdr:nvSpPr>
      <xdr:spPr>
        <a:xfrm>
          <a:off x="5010150" y="3514725"/>
          <a:ext cx="341757" cy="295275"/>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endParaRPr lang="en-US"/>
        </a:p>
      </xdr:txBody>
    </xdr:sp>
    <xdr:clientData/>
  </xdr:twoCellAnchor>
  <xdr:twoCellAnchor>
    <xdr:from>
      <xdr:col>6</xdr:col>
      <xdr:colOff>228265</xdr:colOff>
      <xdr:row>1</xdr:row>
      <xdr:rowOff>9525</xdr:rowOff>
    </xdr:from>
    <xdr:to>
      <xdr:col>6</xdr:col>
      <xdr:colOff>946933</xdr:colOff>
      <xdr:row>3</xdr:row>
      <xdr:rowOff>0</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85865" y="200025"/>
          <a:ext cx="385293" cy="3714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uying@brianstoy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1"/>
    <pageSetUpPr fitToPage="1"/>
  </sheetPr>
  <dimension ref="A1:M600"/>
  <sheetViews>
    <sheetView tabSelected="1" zoomScaleNormal="100" workbookViewId="0">
      <pane ySplit="1" topLeftCell="A2" activePane="bottomLeft" state="frozen"/>
      <selection activeCell="B13" sqref="B13:G13"/>
      <selection pane="bottomLeft"/>
    </sheetView>
  </sheetViews>
  <sheetFormatPr defaultRowHeight="15" x14ac:dyDescent="0.25"/>
  <cols>
    <col min="1" max="1" width="49.140625" style="6" customWidth="1"/>
    <col min="2" max="2" width="22" style="1" customWidth="1"/>
    <col min="3" max="3" width="11.7109375" style="5" bestFit="1" customWidth="1"/>
    <col min="4" max="4" width="10.28515625" style="5" customWidth="1"/>
    <col min="5" max="5" width="16.5703125" style="1" bestFit="1" customWidth="1"/>
    <col min="6" max="6" width="10.42578125" style="1" customWidth="1"/>
    <col min="7" max="7" width="16.140625" style="4" customWidth="1"/>
    <col min="8" max="8" width="9.140625" style="3" customWidth="1"/>
    <col min="9" max="9" width="8.7109375" style="1" customWidth="1"/>
    <col min="10" max="10" width="9.140625" style="1" customWidth="1"/>
    <col min="11" max="11" width="29.85546875" style="1" customWidth="1"/>
    <col min="12" max="12" width="9.140625" style="2" hidden="1" customWidth="1"/>
    <col min="13" max="13" width="9.140625" style="1" hidden="1" customWidth="1"/>
    <col min="14" max="14" width="9.140625" style="1" customWidth="1"/>
    <col min="15" max="16384" width="9.140625" style="1"/>
  </cols>
  <sheetData>
    <row r="1" spans="1:13" s="181" customFormat="1" ht="38.25" x14ac:dyDescent="0.25">
      <c r="A1" s="182" t="s">
        <v>1153</v>
      </c>
      <c r="B1" s="182" t="s">
        <v>1152</v>
      </c>
      <c r="C1" s="182" t="s">
        <v>1151</v>
      </c>
      <c r="D1" s="182" t="s">
        <v>1150</v>
      </c>
      <c r="E1" s="182" t="s">
        <v>1149</v>
      </c>
      <c r="F1" s="182" t="s">
        <v>1148</v>
      </c>
      <c r="G1" s="185" t="s">
        <v>1147</v>
      </c>
      <c r="H1" s="184" t="s">
        <v>1146</v>
      </c>
      <c r="I1" s="183" t="s">
        <v>1145</v>
      </c>
      <c r="J1" s="182" t="s">
        <v>1144</v>
      </c>
      <c r="K1" s="182" t="s">
        <v>1143</v>
      </c>
      <c r="L1" s="181" t="s">
        <v>1142</v>
      </c>
      <c r="M1" s="181" t="s">
        <v>1141</v>
      </c>
    </row>
    <row r="2" spans="1:13" s="170" customFormat="1" ht="18.75" customHeight="1" x14ac:dyDescent="0.25">
      <c r="A2" s="180" t="s">
        <v>1140</v>
      </c>
      <c r="B2" s="179">
        <v>42839</v>
      </c>
      <c r="C2" s="178"/>
      <c r="D2" s="177"/>
      <c r="E2" s="176"/>
      <c r="F2" s="175"/>
      <c r="G2" s="174"/>
      <c r="H2" s="173" t="s">
        <v>1139</v>
      </c>
      <c r="I2" s="172"/>
      <c r="J2" s="172"/>
      <c r="K2" s="171"/>
    </row>
    <row r="3" spans="1:13" x14ac:dyDescent="0.25">
      <c r="A3" s="142" t="s">
        <v>1138</v>
      </c>
      <c r="B3" s="169" t="s">
        <v>1137</v>
      </c>
      <c r="C3" s="168"/>
      <c r="D3" s="167"/>
      <c r="E3" s="166"/>
      <c r="F3" s="165"/>
      <c r="G3" s="164"/>
      <c r="H3" s="163"/>
      <c r="I3" s="162"/>
      <c r="J3" s="162"/>
      <c r="K3" s="161"/>
    </row>
    <row r="4" spans="1:13" ht="21.75" customHeight="1" x14ac:dyDescent="0.25">
      <c r="A4" s="160"/>
      <c r="B4" s="159"/>
      <c r="C4" s="158"/>
      <c r="D4" s="157"/>
      <c r="E4" s="156" t="s">
        <v>1136</v>
      </c>
      <c r="F4" s="155" t="s">
        <v>1135</v>
      </c>
      <c r="G4" s="154"/>
      <c r="H4" s="135"/>
      <c r="I4" s="134"/>
      <c r="J4" s="134"/>
      <c r="K4" s="133"/>
    </row>
    <row r="5" spans="1:13" ht="15" customHeight="1" x14ac:dyDescent="0.25">
      <c r="A5" s="142" t="s">
        <v>1134</v>
      </c>
      <c r="B5" s="153"/>
      <c r="C5" s="152"/>
      <c r="D5" s="151"/>
      <c r="E5" s="150"/>
      <c r="F5" s="149"/>
      <c r="G5" s="148"/>
      <c r="H5" s="135"/>
      <c r="I5" s="134"/>
      <c r="J5" s="134"/>
      <c r="K5" s="133"/>
    </row>
    <row r="6" spans="1:13" ht="15.75" x14ac:dyDescent="0.25">
      <c r="A6" s="147"/>
      <c r="B6" s="146"/>
      <c r="C6" s="145"/>
      <c r="D6" s="144"/>
      <c r="E6" s="143" t="s">
        <v>1133</v>
      </c>
      <c r="F6" s="137" t="s">
        <v>1132</v>
      </c>
      <c r="G6" s="136"/>
      <c r="H6" s="135"/>
      <c r="I6" s="134"/>
      <c r="J6" s="134"/>
      <c r="K6" s="133"/>
    </row>
    <row r="7" spans="1:13" ht="15" customHeight="1" x14ac:dyDescent="0.25">
      <c r="A7" s="142" t="s">
        <v>1131</v>
      </c>
      <c r="B7" s="141" t="s">
        <v>1130</v>
      </c>
      <c r="C7" s="140"/>
      <c r="D7" s="139"/>
      <c r="E7" s="138" t="s">
        <v>1129</v>
      </c>
      <c r="F7" s="137" t="s">
        <v>1128</v>
      </c>
      <c r="G7" s="136"/>
      <c r="H7" s="135"/>
      <c r="I7" s="134"/>
      <c r="J7" s="134"/>
      <c r="K7" s="133"/>
    </row>
    <row r="8" spans="1:13" ht="21.75" customHeight="1" thickBot="1" x14ac:dyDescent="0.3">
      <c r="A8" s="132"/>
      <c r="B8" s="131"/>
      <c r="C8" s="130"/>
      <c r="D8" s="129"/>
      <c r="E8" s="128" t="s">
        <v>1127</v>
      </c>
      <c r="F8" s="127" t="s">
        <v>1126</v>
      </c>
      <c r="G8" s="126"/>
      <c r="H8" s="125"/>
      <c r="I8" s="124"/>
      <c r="J8" s="124"/>
      <c r="K8" s="123"/>
    </row>
    <row r="9" spans="1:13" ht="18.75" customHeight="1" thickBot="1" x14ac:dyDescent="0.3">
      <c r="A9" s="122" t="s">
        <v>1125</v>
      </c>
      <c r="B9" s="121" t="s">
        <v>1124</v>
      </c>
      <c r="C9" s="120"/>
      <c r="D9" s="120"/>
      <c r="E9" s="120"/>
      <c r="F9" s="120"/>
      <c r="G9" s="119"/>
      <c r="H9" s="118" t="s">
        <v>1123</v>
      </c>
      <c r="I9" s="117"/>
      <c r="J9" s="117"/>
      <c r="K9" s="116"/>
    </row>
    <row r="10" spans="1:13" x14ac:dyDescent="0.25">
      <c r="A10" s="115"/>
      <c r="B10" s="114"/>
      <c r="C10" s="113"/>
      <c r="D10" s="113"/>
      <c r="E10" s="113"/>
      <c r="F10" s="113"/>
      <c r="G10" s="112"/>
      <c r="H10" s="104"/>
      <c r="I10" s="103"/>
      <c r="J10" s="103"/>
      <c r="K10" s="102"/>
    </row>
    <row r="11" spans="1:13" x14ac:dyDescent="0.25">
      <c r="A11" s="115"/>
      <c r="B11" s="114"/>
      <c r="C11" s="113"/>
      <c r="D11" s="113"/>
      <c r="E11" s="113"/>
      <c r="F11" s="113"/>
      <c r="G11" s="112"/>
      <c r="H11" s="104"/>
      <c r="I11" s="103"/>
      <c r="J11" s="103"/>
      <c r="K11" s="102"/>
    </row>
    <row r="12" spans="1:13" ht="50.25" customHeight="1" x14ac:dyDescent="0.25">
      <c r="A12" s="111"/>
      <c r="B12" s="110"/>
      <c r="C12" s="109"/>
      <c r="D12" s="109"/>
      <c r="E12" s="109"/>
      <c r="F12" s="109"/>
      <c r="G12" s="108"/>
      <c r="H12" s="104"/>
      <c r="I12" s="103"/>
      <c r="J12" s="103"/>
      <c r="K12" s="102"/>
    </row>
    <row r="13" spans="1:13" ht="172.5" customHeight="1" x14ac:dyDescent="0.25">
      <c r="A13" s="101" t="s">
        <v>1122</v>
      </c>
      <c r="B13" s="100" t="s">
        <v>1121</v>
      </c>
      <c r="C13" s="99"/>
      <c r="D13" s="99"/>
      <c r="E13" s="99"/>
      <c r="F13" s="99"/>
      <c r="G13" s="98"/>
      <c r="H13" s="104"/>
      <c r="I13" s="103"/>
      <c r="J13" s="103"/>
      <c r="K13" s="102"/>
    </row>
    <row r="14" spans="1:13" ht="29.25" customHeight="1" x14ac:dyDescent="0.25">
      <c r="A14" s="101" t="s">
        <v>1120</v>
      </c>
      <c r="B14" s="100" t="s">
        <v>1119</v>
      </c>
      <c r="C14" s="99"/>
      <c r="D14" s="99"/>
      <c r="E14" s="99"/>
      <c r="F14" s="99"/>
      <c r="G14" s="98"/>
      <c r="H14" s="104"/>
      <c r="I14" s="103"/>
      <c r="J14" s="103"/>
      <c r="K14" s="102"/>
    </row>
    <row r="15" spans="1:13" ht="92.25" customHeight="1" x14ac:dyDescent="0.25">
      <c r="A15" s="101" t="s">
        <v>1118</v>
      </c>
      <c r="B15" s="107" t="s">
        <v>1117</v>
      </c>
      <c r="C15" s="106"/>
      <c r="D15" s="106"/>
      <c r="E15" s="106"/>
      <c r="F15" s="106"/>
      <c r="G15" s="105"/>
      <c r="H15" s="104"/>
      <c r="I15" s="103"/>
      <c r="J15" s="103"/>
      <c r="K15" s="102"/>
    </row>
    <row r="16" spans="1:13" ht="185.25" customHeight="1" x14ac:dyDescent="0.25">
      <c r="A16" s="101" t="s">
        <v>1116</v>
      </c>
      <c r="B16" s="100" t="s">
        <v>1115</v>
      </c>
      <c r="C16" s="99"/>
      <c r="D16" s="99"/>
      <c r="E16" s="99"/>
      <c r="F16" s="99"/>
      <c r="G16" s="98"/>
      <c r="H16" s="104"/>
      <c r="I16" s="103"/>
      <c r="J16" s="103"/>
      <c r="K16" s="102"/>
    </row>
    <row r="17" spans="1:13" ht="103.5" customHeight="1" x14ac:dyDescent="0.25">
      <c r="A17" s="101" t="s">
        <v>1114</v>
      </c>
      <c r="B17" s="100" t="s">
        <v>1113</v>
      </c>
      <c r="C17" s="99"/>
      <c r="D17" s="99"/>
      <c r="E17" s="99"/>
      <c r="F17" s="99"/>
      <c r="G17" s="98"/>
      <c r="H17" s="97"/>
      <c r="I17" s="96"/>
      <c r="J17" s="96"/>
      <c r="K17" s="95"/>
    </row>
    <row r="18" spans="1:13" ht="31.5" x14ac:dyDescent="0.5">
      <c r="A18" s="94" t="s">
        <v>1112</v>
      </c>
      <c r="B18" s="93"/>
      <c r="C18" s="92"/>
      <c r="D18" s="92"/>
      <c r="E18" s="91"/>
      <c r="F18" s="90"/>
      <c r="G18" s="90"/>
      <c r="H18" s="89"/>
      <c r="I18" s="74"/>
      <c r="J18" s="74"/>
      <c r="K18" s="88" t="s">
        <v>1111</v>
      </c>
    </row>
    <row r="19" spans="1:13" s="81" customFormat="1" ht="21" customHeight="1" x14ac:dyDescent="0.35">
      <c r="A19" s="87" t="s">
        <v>1110</v>
      </c>
      <c r="B19" s="86"/>
      <c r="C19" s="85"/>
      <c r="D19" s="84" t="s">
        <v>1109</v>
      </c>
      <c r="E19" s="83"/>
      <c r="F19" s="83"/>
      <c r="G19" s="83"/>
      <c r="H19" s="83"/>
      <c r="I19" s="82"/>
      <c r="J19" s="74"/>
      <c r="K19" s="45"/>
    </row>
    <row r="20" spans="1:13" ht="21.75" customHeight="1" x14ac:dyDescent="0.25">
      <c r="A20" s="80"/>
      <c r="B20" s="79"/>
      <c r="C20" s="78"/>
      <c r="D20" s="77"/>
      <c r="E20" s="76"/>
      <c r="F20" s="76"/>
      <c r="G20" s="76"/>
      <c r="H20" s="76"/>
      <c r="I20" s="75"/>
      <c r="J20" s="74"/>
      <c r="K20" s="45"/>
    </row>
    <row r="21" spans="1:13" ht="21.75" customHeight="1" x14ac:dyDescent="0.25">
      <c r="A21" s="73" t="s">
        <v>1108</v>
      </c>
      <c r="B21" s="73" t="s">
        <v>1108</v>
      </c>
      <c r="C21" s="72" t="s">
        <v>1108</v>
      </c>
      <c r="D21" s="70" t="s">
        <v>1108</v>
      </c>
      <c r="E21" s="71" t="s">
        <v>1108</v>
      </c>
      <c r="F21" s="70" t="s">
        <v>1108</v>
      </c>
      <c r="G21" s="71" t="s">
        <v>1108</v>
      </c>
      <c r="H21" s="70" t="s">
        <v>1108</v>
      </c>
      <c r="I21" s="69" t="s">
        <v>1108</v>
      </c>
      <c r="J21" s="69" t="s">
        <v>1108</v>
      </c>
      <c r="K21" s="45"/>
    </row>
    <row r="22" spans="1:13" ht="21" customHeight="1" x14ac:dyDescent="0.3">
      <c r="A22" s="68" t="s">
        <v>1052</v>
      </c>
      <c r="B22" s="66"/>
      <c r="C22" s="66"/>
      <c r="D22" s="67"/>
      <c r="E22" s="66"/>
      <c r="F22" s="65"/>
      <c r="G22" s="65"/>
      <c r="H22" s="64"/>
      <c r="I22" s="63"/>
      <c r="J22" s="62"/>
      <c r="K22" s="45"/>
      <c r="L22" s="34"/>
    </row>
    <row r="23" spans="1:13" ht="15.75" x14ac:dyDescent="0.25">
      <c r="A23" s="53" t="s">
        <v>1107</v>
      </c>
      <c r="B23" s="52"/>
      <c r="C23" s="50"/>
      <c r="D23" s="51"/>
      <c r="E23" s="50"/>
      <c r="F23" s="49"/>
      <c r="G23" s="61"/>
      <c r="H23" s="60"/>
      <c r="I23" s="59"/>
      <c r="J23" s="46"/>
      <c r="K23" s="45"/>
      <c r="L23" s="34"/>
    </row>
    <row r="24" spans="1:13" ht="15.75" x14ac:dyDescent="0.25">
      <c r="A24" s="58" t="s">
        <v>1106</v>
      </c>
      <c r="B24" s="43" t="s">
        <v>1052</v>
      </c>
      <c r="C24" s="41" t="s">
        <v>9</v>
      </c>
      <c r="D24" s="42">
        <v>2005</v>
      </c>
      <c r="E24" s="41" t="s">
        <v>38</v>
      </c>
      <c r="F24" s="40">
        <v>63968</v>
      </c>
      <c r="G24" s="39">
        <v>76281639680</v>
      </c>
      <c r="H24" s="38">
        <v>3</v>
      </c>
      <c r="I24" s="37"/>
      <c r="J24" s="36">
        <f>ROUND(H24,0)*I24</f>
        <v>0</v>
      </c>
      <c r="K24" s="45"/>
      <c r="L24" s="34" t="s">
        <v>1105</v>
      </c>
      <c r="M24" s="1" t="s">
        <v>5</v>
      </c>
    </row>
    <row r="25" spans="1:13" ht="15.75" x14ac:dyDescent="0.25">
      <c r="A25" s="44" t="s">
        <v>1104</v>
      </c>
      <c r="B25" s="43" t="s">
        <v>1052</v>
      </c>
      <c r="C25" s="41" t="s">
        <v>9</v>
      </c>
      <c r="D25" s="42">
        <v>2005</v>
      </c>
      <c r="E25" s="41" t="s">
        <v>38</v>
      </c>
      <c r="F25" s="40"/>
      <c r="G25" s="39">
        <v>27084038040</v>
      </c>
      <c r="H25" s="38">
        <v>2</v>
      </c>
      <c r="I25" s="37"/>
      <c r="J25" s="36">
        <f>ROUND(H25,0)*I25</f>
        <v>0</v>
      </c>
      <c r="K25" s="45"/>
      <c r="L25" s="34" t="s">
        <v>931</v>
      </c>
      <c r="M25" s="1" t="s">
        <v>930</v>
      </c>
    </row>
    <row r="26" spans="1:13" ht="15.75" x14ac:dyDescent="0.25">
      <c r="A26" s="44" t="s">
        <v>1103</v>
      </c>
      <c r="B26" s="43" t="s">
        <v>1052</v>
      </c>
      <c r="C26" s="41" t="s">
        <v>9</v>
      </c>
      <c r="D26" s="42">
        <v>2005</v>
      </c>
      <c r="E26" s="41" t="s">
        <v>38</v>
      </c>
      <c r="F26" s="40"/>
      <c r="G26" s="39">
        <v>27084038026</v>
      </c>
      <c r="H26" s="38">
        <v>6</v>
      </c>
      <c r="I26" s="37"/>
      <c r="J26" s="36">
        <f>ROUND(H26,0)*I26</f>
        <v>0</v>
      </c>
      <c r="K26" s="45"/>
      <c r="L26" s="34" t="s">
        <v>1102</v>
      </c>
      <c r="M26" s="1" t="s">
        <v>1101</v>
      </c>
    </row>
    <row r="27" spans="1:13" ht="15.75" x14ac:dyDescent="0.25">
      <c r="A27" s="44" t="s">
        <v>1100</v>
      </c>
      <c r="B27" s="43" t="s">
        <v>1052</v>
      </c>
      <c r="C27" s="41" t="s">
        <v>9</v>
      </c>
      <c r="D27" s="42">
        <v>2005</v>
      </c>
      <c r="E27" s="41" t="s">
        <v>38</v>
      </c>
      <c r="F27" s="40"/>
      <c r="G27" s="56">
        <v>27084043471</v>
      </c>
      <c r="H27" s="38">
        <v>2</v>
      </c>
      <c r="I27" s="37"/>
      <c r="J27" s="36">
        <f>ROUND(H27,0)*I27</f>
        <v>0</v>
      </c>
      <c r="K27" s="45"/>
      <c r="L27" s="34" t="s">
        <v>1099</v>
      </c>
      <c r="M27" s="1" t="s">
        <v>1098</v>
      </c>
    </row>
    <row r="28" spans="1:13" ht="15.75" x14ac:dyDescent="0.25">
      <c r="A28" s="44" t="s">
        <v>1097</v>
      </c>
      <c r="B28" s="43" t="s">
        <v>1052</v>
      </c>
      <c r="C28" s="41" t="s">
        <v>9</v>
      </c>
      <c r="D28" s="42">
        <v>2005</v>
      </c>
      <c r="E28" s="41" t="s">
        <v>38</v>
      </c>
      <c r="F28" s="40"/>
      <c r="G28" s="56">
        <v>761941282954</v>
      </c>
      <c r="H28" s="38">
        <v>5</v>
      </c>
      <c r="I28" s="37"/>
      <c r="J28" s="36">
        <f>ROUND(H28,0)*I28</f>
        <v>0</v>
      </c>
      <c r="K28" s="45"/>
      <c r="L28" s="34" t="s">
        <v>1096</v>
      </c>
      <c r="M28" s="1" t="s">
        <v>5</v>
      </c>
    </row>
    <row r="29" spans="1:13" ht="15.75" x14ac:dyDescent="0.25">
      <c r="A29" s="44"/>
      <c r="B29" s="43"/>
      <c r="C29" s="41"/>
      <c r="D29" s="42"/>
      <c r="E29" s="41"/>
      <c r="F29" s="40"/>
      <c r="G29" s="39" t="s">
        <v>5</v>
      </c>
      <c r="H29" s="38" t="s">
        <v>5</v>
      </c>
      <c r="I29" s="37"/>
      <c r="J29" s="54"/>
      <c r="K29" s="45"/>
      <c r="L29" s="34"/>
      <c r="M29" s="1" t="s">
        <v>5</v>
      </c>
    </row>
    <row r="30" spans="1:13" ht="15.75" x14ac:dyDescent="0.25">
      <c r="A30" s="53" t="s">
        <v>1095</v>
      </c>
      <c r="B30" s="52"/>
      <c r="C30" s="50"/>
      <c r="D30" s="51"/>
      <c r="E30" s="50"/>
      <c r="F30" s="49"/>
      <c r="G30" s="48" t="s">
        <v>5</v>
      </c>
      <c r="H30" s="38" t="s">
        <v>5</v>
      </c>
      <c r="I30" s="47"/>
      <c r="J30" s="46"/>
      <c r="K30" s="45"/>
      <c r="L30" s="34"/>
      <c r="M30" s="1" t="s">
        <v>5</v>
      </c>
    </row>
    <row r="31" spans="1:13" ht="15.75" x14ac:dyDescent="0.25">
      <c r="A31" s="44" t="s">
        <v>1094</v>
      </c>
      <c r="B31" s="43" t="s">
        <v>1052</v>
      </c>
      <c r="C31" s="41" t="s">
        <v>9</v>
      </c>
      <c r="D31" s="42">
        <v>2005</v>
      </c>
      <c r="E31" s="41" t="s">
        <v>309</v>
      </c>
      <c r="F31" s="40"/>
      <c r="G31" s="39">
        <v>27084095814</v>
      </c>
      <c r="H31" s="38">
        <v>2</v>
      </c>
      <c r="I31" s="37"/>
      <c r="J31" s="36">
        <f>ROUND(H31,0)*I31</f>
        <v>0</v>
      </c>
      <c r="K31" s="45"/>
      <c r="L31" s="34" t="s">
        <v>1093</v>
      </c>
      <c r="M31" s="1" t="s">
        <v>5</v>
      </c>
    </row>
    <row r="32" spans="1:13" ht="15.75" x14ac:dyDescent="0.25">
      <c r="A32" s="44" t="s">
        <v>1092</v>
      </c>
      <c r="B32" s="43" t="s">
        <v>1052</v>
      </c>
      <c r="C32" s="41" t="s">
        <v>9</v>
      </c>
      <c r="D32" s="42">
        <v>2005</v>
      </c>
      <c r="E32" s="41" t="s">
        <v>309</v>
      </c>
      <c r="F32" s="40"/>
      <c r="G32" s="39">
        <v>27084095821</v>
      </c>
      <c r="H32" s="38">
        <v>6</v>
      </c>
      <c r="I32" s="37"/>
      <c r="J32" s="36">
        <f>ROUND(H32,0)*I32</f>
        <v>0</v>
      </c>
      <c r="K32" s="45"/>
      <c r="L32" s="34" t="s">
        <v>1091</v>
      </c>
      <c r="M32" s="1" t="s">
        <v>5</v>
      </c>
    </row>
    <row r="33" spans="1:13" ht="30" x14ac:dyDescent="0.25">
      <c r="A33" s="44" t="s">
        <v>1090</v>
      </c>
      <c r="B33" s="43" t="s">
        <v>1052</v>
      </c>
      <c r="C33" s="41" t="s">
        <v>9</v>
      </c>
      <c r="D33" s="42">
        <v>2005</v>
      </c>
      <c r="E33" s="41" t="s">
        <v>309</v>
      </c>
      <c r="F33" s="40"/>
      <c r="G33" s="39">
        <v>27084067699</v>
      </c>
      <c r="H33" s="38">
        <v>5</v>
      </c>
      <c r="I33" s="37"/>
      <c r="J33" s="36">
        <f>ROUND(H33,0)*I33</f>
        <v>0</v>
      </c>
      <c r="K33" s="45"/>
      <c r="L33" s="34" t="s">
        <v>1089</v>
      </c>
      <c r="M33" s="1" t="s">
        <v>5</v>
      </c>
    </row>
    <row r="34" spans="1:13" ht="30" x14ac:dyDescent="0.25">
      <c r="A34" s="44" t="s">
        <v>1088</v>
      </c>
      <c r="B34" s="43" t="s">
        <v>1052</v>
      </c>
      <c r="C34" s="41" t="s">
        <v>9</v>
      </c>
      <c r="D34" s="42">
        <v>2005</v>
      </c>
      <c r="E34" s="41" t="s">
        <v>309</v>
      </c>
      <c r="F34" s="40"/>
      <c r="G34" s="39">
        <v>27084075229</v>
      </c>
      <c r="H34" s="38">
        <v>4</v>
      </c>
      <c r="I34" s="37"/>
      <c r="J34" s="36">
        <f>ROUND(H34,0)*I34</f>
        <v>0</v>
      </c>
      <c r="K34" s="45"/>
      <c r="L34" s="34" t="s">
        <v>1087</v>
      </c>
      <c r="M34" s="1" t="s">
        <v>5</v>
      </c>
    </row>
    <row r="35" spans="1:13" ht="15.75" x14ac:dyDescent="0.25">
      <c r="A35" s="44"/>
      <c r="B35" s="43"/>
      <c r="C35" s="41"/>
      <c r="D35" s="42"/>
      <c r="E35" s="41"/>
      <c r="F35" s="40"/>
      <c r="G35" s="39" t="s">
        <v>5</v>
      </c>
      <c r="H35" s="38" t="s">
        <v>5</v>
      </c>
      <c r="I35" s="37"/>
      <c r="J35" s="54"/>
      <c r="K35" s="45"/>
      <c r="L35" s="34"/>
      <c r="M35" s="1" t="s">
        <v>5</v>
      </c>
    </row>
    <row r="36" spans="1:13" ht="15.75" x14ac:dyDescent="0.25">
      <c r="A36" s="53" t="s">
        <v>73</v>
      </c>
      <c r="B36" s="52"/>
      <c r="C36" s="50"/>
      <c r="D36" s="51"/>
      <c r="E36" s="50"/>
      <c r="F36" s="49"/>
      <c r="G36" s="48" t="s">
        <v>5</v>
      </c>
      <c r="H36" s="38" t="s">
        <v>5</v>
      </c>
      <c r="I36" s="47"/>
      <c r="J36" s="46"/>
      <c r="K36" s="45"/>
      <c r="L36" s="34"/>
      <c r="M36" s="1" t="s">
        <v>5</v>
      </c>
    </row>
    <row r="37" spans="1:13" ht="15.75" x14ac:dyDescent="0.25">
      <c r="A37" s="44" t="s">
        <v>1086</v>
      </c>
      <c r="B37" s="43" t="s">
        <v>1052</v>
      </c>
      <c r="C37" s="41" t="s">
        <v>9</v>
      </c>
      <c r="D37" s="42">
        <v>2007</v>
      </c>
      <c r="E37" s="41" t="s">
        <v>433</v>
      </c>
      <c r="F37" s="40"/>
      <c r="G37" s="56" t="s">
        <v>5</v>
      </c>
      <c r="H37" s="38">
        <v>1</v>
      </c>
      <c r="I37" s="37"/>
      <c r="J37" s="36">
        <f>ROUND(H37,0)*I37</f>
        <v>0</v>
      </c>
      <c r="K37" s="45"/>
      <c r="L37" s="34" t="s">
        <v>1085</v>
      </c>
      <c r="M37" s="1" t="s">
        <v>5</v>
      </c>
    </row>
    <row r="38" spans="1:13" ht="15.75" x14ac:dyDescent="0.25">
      <c r="A38" s="44" t="s">
        <v>1084</v>
      </c>
      <c r="B38" s="43" t="s">
        <v>1052</v>
      </c>
      <c r="C38" s="41" t="s">
        <v>9</v>
      </c>
      <c r="D38" s="42">
        <v>2007</v>
      </c>
      <c r="E38" s="41" t="s">
        <v>433</v>
      </c>
      <c r="F38" s="40"/>
      <c r="G38" s="56" t="s">
        <v>5</v>
      </c>
      <c r="H38" s="38">
        <v>1</v>
      </c>
      <c r="I38" s="37"/>
      <c r="J38" s="36">
        <f>ROUND(H38,0)*I38</f>
        <v>0</v>
      </c>
      <c r="K38" s="45"/>
      <c r="L38" s="34" t="s">
        <v>1083</v>
      </c>
      <c r="M38" s="1" t="s">
        <v>5</v>
      </c>
    </row>
    <row r="39" spans="1:13" ht="15.75" x14ac:dyDescent="0.25">
      <c r="A39" s="44" t="s">
        <v>1082</v>
      </c>
      <c r="B39" s="43" t="s">
        <v>1052</v>
      </c>
      <c r="C39" s="41" t="s">
        <v>9</v>
      </c>
      <c r="D39" s="42">
        <v>2008</v>
      </c>
      <c r="E39" s="41" t="s">
        <v>433</v>
      </c>
      <c r="F39" s="40"/>
      <c r="G39" s="56" t="s">
        <v>5</v>
      </c>
      <c r="H39" s="38">
        <v>1</v>
      </c>
      <c r="I39" s="37"/>
      <c r="J39" s="36">
        <f>ROUND(H39,0)*I39</f>
        <v>0</v>
      </c>
      <c r="K39" s="45"/>
      <c r="L39" s="34" t="s">
        <v>1081</v>
      </c>
      <c r="M39" s="1" t="s">
        <v>5</v>
      </c>
    </row>
    <row r="40" spans="1:13" ht="15.75" x14ac:dyDescent="0.25">
      <c r="A40" s="44" t="s">
        <v>1080</v>
      </c>
      <c r="B40" s="43" t="s">
        <v>1052</v>
      </c>
      <c r="C40" s="41" t="s">
        <v>9</v>
      </c>
      <c r="D40" s="42">
        <v>2009</v>
      </c>
      <c r="E40" s="41" t="s">
        <v>433</v>
      </c>
      <c r="F40" s="40"/>
      <c r="G40" s="56" t="s">
        <v>5</v>
      </c>
      <c r="H40" s="38">
        <v>1</v>
      </c>
      <c r="I40" s="37"/>
      <c r="J40" s="36">
        <f>ROUND(H40,0)*I40</f>
        <v>0</v>
      </c>
      <c r="K40" s="45"/>
      <c r="L40" s="34" t="s">
        <v>1079</v>
      </c>
      <c r="M40" s="1" t="s">
        <v>5</v>
      </c>
    </row>
    <row r="41" spans="1:13" ht="15.75" x14ac:dyDescent="0.25">
      <c r="A41" s="44"/>
      <c r="B41" s="43"/>
      <c r="C41" s="41"/>
      <c r="D41" s="42"/>
      <c r="E41" s="41"/>
      <c r="F41" s="40"/>
      <c r="G41" s="39" t="s">
        <v>5</v>
      </c>
      <c r="H41" s="38" t="s">
        <v>5</v>
      </c>
      <c r="I41" s="37"/>
      <c r="J41" s="54"/>
      <c r="K41" s="45"/>
      <c r="L41" s="34"/>
      <c r="M41" s="1" t="s">
        <v>5</v>
      </c>
    </row>
    <row r="42" spans="1:13" ht="15.75" x14ac:dyDescent="0.25">
      <c r="A42" s="53" t="s">
        <v>1078</v>
      </c>
      <c r="B42" s="52"/>
      <c r="C42" s="50"/>
      <c r="D42" s="51"/>
      <c r="E42" s="50"/>
      <c r="F42" s="49"/>
      <c r="G42" s="48" t="s">
        <v>5</v>
      </c>
      <c r="H42" s="38" t="s">
        <v>5</v>
      </c>
      <c r="I42" s="47"/>
      <c r="J42" s="46"/>
      <c r="K42" s="45"/>
      <c r="L42" s="34"/>
      <c r="M42" s="1" t="s">
        <v>5</v>
      </c>
    </row>
    <row r="43" spans="1:13" ht="15.75" x14ac:dyDescent="0.25">
      <c r="A43" s="44" t="s">
        <v>1077</v>
      </c>
      <c r="B43" s="43" t="s">
        <v>1052</v>
      </c>
      <c r="C43" s="41" t="s">
        <v>9</v>
      </c>
      <c r="D43" s="42">
        <v>2005</v>
      </c>
      <c r="E43" s="41" t="s">
        <v>468</v>
      </c>
      <c r="F43" s="40" t="s">
        <v>1076</v>
      </c>
      <c r="G43" s="56">
        <v>27084290936</v>
      </c>
      <c r="H43" s="38">
        <v>2</v>
      </c>
      <c r="I43" s="37"/>
      <c r="J43" s="36">
        <f>ROUND(H43,0)*I43</f>
        <v>0</v>
      </c>
      <c r="K43" s="45"/>
      <c r="L43" s="34" t="s">
        <v>1075</v>
      </c>
      <c r="M43" s="1" t="s">
        <v>5</v>
      </c>
    </row>
    <row r="44" spans="1:13" ht="15.75" x14ac:dyDescent="0.25">
      <c r="A44" s="44" t="s">
        <v>1074</v>
      </c>
      <c r="B44" s="43" t="s">
        <v>1052</v>
      </c>
      <c r="C44" s="41" t="s">
        <v>9</v>
      </c>
      <c r="D44" s="42">
        <v>2005</v>
      </c>
      <c r="E44" s="41" t="s">
        <v>468</v>
      </c>
      <c r="F44" s="40" t="s">
        <v>1073</v>
      </c>
      <c r="G44" s="56">
        <v>27084495157</v>
      </c>
      <c r="H44" s="38">
        <v>2</v>
      </c>
      <c r="I44" s="37"/>
      <c r="J44" s="36">
        <f>ROUND(H44,0)*I44</f>
        <v>0</v>
      </c>
      <c r="K44" s="45"/>
      <c r="L44" s="34" t="s">
        <v>1072</v>
      </c>
      <c r="M44" s="1" t="s">
        <v>5</v>
      </c>
    </row>
    <row r="45" spans="1:13" ht="15.75" x14ac:dyDescent="0.25">
      <c r="A45" s="44" t="s">
        <v>1071</v>
      </c>
      <c r="B45" s="43" t="s">
        <v>1052</v>
      </c>
      <c r="C45" s="41" t="s">
        <v>9</v>
      </c>
      <c r="D45" s="42">
        <v>2005</v>
      </c>
      <c r="E45" s="41" t="s">
        <v>468</v>
      </c>
      <c r="F45" s="40"/>
      <c r="G45" s="39">
        <v>27084405958</v>
      </c>
      <c r="H45" s="38">
        <v>1</v>
      </c>
      <c r="I45" s="37"/>
      <c r="J45" s="36">
        <f>ROUND(H45,0)*I45</f>
        <v>0</v>
      </c>
      <c r="K45" s="45"/>
      <c r="L45" s="34" t="s">
        <v>1070</v>
      </c>
      <c r="M45" s="1" t="s">
        <v>5</v>
      </c>
    </row>
    <row r="46" spans="1:13" ht="15.75" x14ac:dyDescent="0.25">
      <c r="A46" s="44" t="s">
        <v>1069</v>
      </c>
      <c r="B46" s="43" t="s">
        <v>1052</v>
      </c>
      <c r="C46" s="41" t="s">
        <v>9</v>
      </c>
      <c r="D46" s="42">
        <v>2005</v>
      </c>
      <c r="E46" s="41" t="s">
        <v>468</v>
      </c>
      <c r="F46" s="40" t="s">
        <v>1058</v>
      </c>
      <c r="G46" s="56">
        <v>27084290844</v>
      </c>
      <c r="H46" s="38">
        <v>3</v>
      </c>
      <c r="I46" s="37"/>
      <c r="J46" s="36">
        <f>ROUND(H46,0)*I46</f>
        <v>0</v>
      </c>
      <c r="K46" s="45"/>
      <c r="L46" s="34" t="s">
        <v>1057</v>
      </c>
      <c r="M46" s="1" t="s">
        <v>5</v>
      </c>
    </row>
    <row r="47" spans="1:13" ht="15.75" x14ac:dyDescent="0.25">
      <c r="A47" s="44" t="s">
        <v>1068</v>
      </c>
      <c r="B47" s="43" t="s">
        <v>1052</v>
      </c>
      <c r="C47" s="41" t="s">
        <v>9</v>
      </c>
      <c r="D47" s="42">
        <v>2005</v>
      </c>
      <c r="E47" s="41" t="s">
        <v>468</v>
      </c>
      <c r="F47" s="40"/>
      <c r="G47" s="39">
        <v>27084405996</v>
      </c>
      <c r="H47" s="38">
        <v>1</v>
      </c>
      <c r="I47" s="37"/>
      <c r="J47" s="36">
        <f>ROUND(H47,0)*I47</f>
        <v>0</v>
      </c>
      <c r="K47" s="45"/>
      <c r="L47" s="34" t="s">
        <v>1067</v>
      </c>
      <c r="M47" s="1" t="s">
        <v>5</v>
      </c>
    </row>
    <row r="48" spans="1:13" ht="15.75" x14ac:dyDescent="0.25">
      <c r="A48" s="44" t="s">
        <v>429</v>
      </c>
      <c r="B48" s="43" t="s">
        <v>1052</v>
      </c>
      <c r="C48" s="41" t="s">
        <v>9</v>
      </c>
      <c r="D48" s="42">
        <v>2005</v>
      </c>
      <c r="E48" s="41" t="s">
        <v>468</v>
      </c>
      <c r="F48" s="40"/>
      <c r="G48" s="39">
        <v>27084405972</v>
      </c>
      <c r="H48" s="38">
        <v>1</v>
      </c>
      <c r="I48" s="37"/>
      <c r="J48" s="36">
        <f>ROUND(H48,0)*I48</f>
        <v>0</v>
      </c>
      <c r="K48" s="45"/>
      <c r="L48" s="34" t="s">
        <v>1066</v>
      </c>
      <c r="M48" s="1" t="s">
        <v>5</v>
      </c>
    </row>
    <row r="49" spans="1:13" ht="15.75" x14ac:dyDescent="0.25">
      <c r="A49" s="44" t="s">
        <v>1065</v>
      </c>
      <c r="B49" s="43" t="s">
        <v>1052</v>
      </c>
      <c r="C49" s="41" t="s">
        <v>9</v>
      </c>
      <c r="D49" s="42">
        <v>2005</v>
      </c>
      <c r="E49" s="41" t="s">
        <v>468</v>
      </c>
      <c r="F49" s="40" t="s">
        <v>1064</v>
      </c>
      <c r="G49" s="56">
        <v>27084290882</v>
      </c>
      <c r="H49" s="38">
        <v>2</v>
      </c>
      <c r="I49" s="37"/>
      <c r="J49" s="36">
        <f>ROUND(H49,0)*I49</f>
        <v>0</v>
      </c>
      <c r="K49" s="45"/>
      <c r="L49" s="34" t="s">
        <v>1063</v>
      </c>
      <c r="M49" s="1" t="s">
        <v>5</v>
      </c>
    </row>
    <row r="50" spans="1:13" ht="15.75" x14ac:dyDescent="0.25">
      <c r="A50" s="44" t="s">
        <v>715</v>
      </c>
      <c r="B50" s="43" t="s">
        <v>1052</v>
      </c>
      <c r="C50" s="41" t="s">
        <v>9</v>
      </c>
      <c r="D50" s="42">
        <v>2005</v>
      </c>
      <c r="E50" s="41" t="s">
        <v>468</v>
      </c>
      <c r="F50" s="40" t="s">
        <v>1062</v>
      </c>
      <c r="G50" s="39">
        <v>27084292633</v>
      </c>
      <c r="H50" s="38">
        <v>2</v>
      </c>
      <c r="I50" s="37"/>
      <c r="J50" s="36">
        <f>ROUND(H50,0)*I50</f>
        <v>0</v>
      </c>
      <c r="K50" s="45"/>
      <c r="L50" s="34" t="s">
        <v>1061</v>
      </c>
      <c r="M50" s="1" t="s">
        <v>5</v>
      </c>
    </row>
    <row r="51" spans="1:13" ht="15.75" x14ac:dyDescent="0.25">
      <c r="A51" s="44" t="s">
        <v>1060</v>
      </c>
      <c r="B51" s="43" t="s">
        <v>1052</v>
      </c>
      <c r="C51" s="41" t="s">
        <v>9</v>
      </c>
      <c r="D51" s="42">
        <v>2005</v>
      </c>
      <c r="E51" s="41" t="s">
        <v>468</v>
      </c>
      <c r="F51" s="40"/>
      <c r="G51" s="56">
        <v>27084405965</v>
      </c>
      <c r="H51" s="38">
        <v>3</v>
      </c>
      <c r="I51" s="37"/>
      <c r="J51" s="36">
        <f>ROUND(H51,0)*I51</f>
        <v>0</v>
      </c>
      <c r="K51" s="45"/>
      <c r="L51" s="34" t="s">
        <v>1059</v>
      </c>
      <c r="M51" s="1" t="s">
        <v>5</v>
      </c>
    </row>
    <row r="52" spans="1:13" ht="15.75" x14ac:dyDescent="0.25">
      <c r="A52" s="44" t="s">
        <v>1056</v>
      </c>
      <c r="B52" s="43" t="s">
        <v>1052</v>
      </c>
      <c r="C52" s="41" t="s">
        <v>9</v>
      </c>
      <c r="D52" s="42">
        <v>2005</v>
      </c>
      <c r="E52" s="41" t="s">
        <v>468</v>
      </c>
      <c r="F52" s="40" t="s">
        <v>1058</v>
      </c>
      <c r="G52" s="56">
        <v>27084290844</v>
      </c>
      <c r="H52" s="38">
        <v>3</v>
      </c>
      <c r="I52" s="37"/>
      <c r="J52" s="36">
        <f>ROUND(H52,0)*I52</f>
        <v>0</v>
      </c>
      <c r="K52" s="45"/>
      <c r="L52" s="34" t="s">
        <v>1057</v>
      </c>
      <c r="M52" s="1" t="s">
        <v>5</v>
      </c>
    </row>
    <row r="53" spans="1:13" ht="15.75" x14ac:dyDescent="0.25">
      <c r="A53" s="44" t="s">
        <v>1056</v>
      </c>
      <c r="B53" s="43" t="s">
        <v>1052</v>
      </c>
      <c r="C53" s="41" t="s">
        <v>9</v>
      </c>
      <c r="D53" s="42">
        <v>2005</v>
      </c>
      <c r="E53" s="41" t="s">
        <v>468</v>
      </c>
      <c r="F53" s="40" t="s">
        <v>1055</v>
      </c>
      <c r="G53" s="56">
        <v>27084290912</v>
      </c>
      <c r="H53" s="38">
        <v>1</v>
      </c>
      <c r="I53" s="37"/>
      <c r="J53" s="36">
        <f>ROUND(H53,0)*I53</f>
        <v>0</v>
      </c>
      <c r="K53" s="45"/>
      <c r="L53" s="34" t="s">
        <v>1054</v>
      </c>
      <c r="M53" s="1" t="s">
        <v>5</v>
      </c>
    </row>
    <row r="54" spans="1:13" ht="15.75" x14ac:dyDescent="0.25">
      <c r="A54" s="44" t="s">
        <v>1053</v>
      </c>
      <c r="B54" s="43" t="s">
        <v>1052</v>
      </c>
      <c r="C54" s="41" t="s">
        <v>9</v>
      </c>
      <c r="D54" s="42">
        <v>2005</v>
      </c>
      <c r="E54" s="41" t="s">
        <v>468</v>
      </c>
      <c r="F54" s="40" t="s">
        <v>1051</v>
      </c>
      <c r="G54" s="39">
        <v>27084405989</v>
      </c>
      <c r="H54" s="38">
        <v>5</v>
      </c>
      <c r="I54" s="37"/>
      <c r="J54" s="36">
        <f>ROUND(H54,0)*I54</f>
        <v>0</v>
      </c>
      <c r="K54" s="45"/>
      <c r="L54" s="34" t="s">
        <v>1050</v>
      </c>
      <c r="M54" s="1" t="s">
        <v>5</v>
      </c>
    </row>
    <row r="55" spans="1:13" ht="15.75" x14ac:dyDescent="0.25">
      <c r="A55" s="44"/>
      <c r="B55" s="43"/>
      <c r="C55" s="41"/>
      <c r="D55" s="42"/>
      <c r="E55" s="41"/>
      <c r="F55" s="40"/>
      <c r="G55" s="39" t="s">
        <v>5</v>
      </c>
      <c r="H55" s="38" t="s">
        <v>5</v>
      </c>
      <c r="I55" s="37"/>
      <c r="J55" s="54"/>
      <c r="K55" s="45"/>
      <c r="L55" s="34"/>
      <c r="M55" s="1" t="s">
        <v>5</v>
      </c>
    </row>
    <row r="56" spans="1:13" ht="21" customHeight="1" x14ac:dyDescent="0.35">
      <c r="A56" s="57" t="s">
        <v>903</v>
      </c>
      <c r="B56" s="52"/>
      <c r="C56" s="50"/>
      <c r="D56" s="51"/>
      <c r="E56" s="50"/>
      <c r="F56" s="49"/>
      <c r="G56" s="48" t="s">
        <v>5</v>
      </c>
      <c r="H56" s="38" t="s">
        <v>5</v>
      </c>
      <c r="I56" s="47"/>
      <c r="J56" s="46"/>
      <c r="K56" s="45"/>
      <c r="L56" s="34"/>
      <c r="M56" s="1" t="s">
        <v>5</v>
      </c>
    </row>
    <row r="57" spans="1:13" ht="15.75" x14ac:dyDescent="0.25">
      <c r="A57" s="53" t="s">
        <v>220</v>
      </c>
      <c r="B57" s="52"/>
      <c r="C57" s="50"/>
      <c r="D57" s="51"/>
      <c r="E57" s="50"/>
      <c r="F57" s="49"/>
      <c r="G57" s="48" t="s">
        <v>5</v>
      </c>
      <c r="H57" s="38" t="s">
        <v>5</v>
      </c>
      <c r="I57" s="47"/>
      <c r="J57" s="46"/>
      <c r="K57" s="45"/>
      <c r="L57" s="34"/>
      <c r="M57" s="1" t="s">
        <v>5</v>
      </c>
    </row>
    <row r="58" spans="1:13" ht="15.75" x14ac:dyDescent="0.25">
      <c r="A58" s="53" t="s">
        <v>84</v>
      </c>
      <c r="B58" s="52"/>
      <c r="C58" s="50"/>
      <c r="D58" s="51"/>
      <c r="E58" s="50"/>
      <c r="F58" s="49"/>
      <c r="G58" s="48" t="s">
        <v>5</v>
      </c>
      <c r="H58" s="38" t="s">
        <v>5</v>
      </c>
      <c r="I58" s="47"/>
      <c r="J58" s="46"/>
      <c r="K58" s="45"/>
      <c r="L58" s="34"/>
      <c r="M58" s="1" t="s">
        <v>5</v>
      </c>
    </row>
    <row r="59" spans="1:13" ht="15.75" x14ac:dyDescent="0.25">
      <c r="A59" s="44" t="s">
        <v>1049</v>
      </c>
      <c r="B59" s="43" t="s">
        <v>903</v>
      </c>
      <c r="C59" s="41" t="s">
        <v>9</v>
      </c>
      <c r="D59" s="42">
        <v>2003</v>
      </c>
      <c r="E59" s="41" t="s">
        <v>84</v>
      </c>
      <c r="F59" s="40"/>
      <c r="G59" s="39">
        <v>27084038644</v>
      </c>
      <c r="H59" s="38">
        <v>2</v>
      </c>
      <c r="I59" s="37"/>
      <c r="J59" s="36">
        <f>ROUND(H59,0)*I59</f>
        <v>0</v>
      </c>
      <c r="K59" s="45"/>
      <c r="L59" s="34" t="s">
        <v>1048</v>
      </c>
      <c r="M59" s="1" t="s">
        <v>1047</v>
      </c>
    </row>
    <row r="60" spans="1:13" ht="15.75" x14ac:dyDescent="0.25">
      <c r="A60" s="44" t="s">
        <v>1046</v>
      </c>
      <c r="B60" s="43" t="s">
        <v>903</v>
      </c>
      <c r="C60" s="41" t="s">
        <v>9</v>
      </c>
      <c r="D60" s="42">
        <v>2003</v>
      </c>
      <c r="E60" s="41" t="s">
        <v>84</v>
      </c>
      <c r="F60" s="40" t="s">
        <v>1045</v>
      </c>
      <c r="G60" s="56">
        <v>27084038637</v>
      </c>
      <c r="H60" s="38">
        <v>4</v>
      </c>
      <c r="I60" s="37"/>
      <c r="J60" s="36">
        <f>ROUND(H60,0)*I60</f>
        <v>0</v>
      </c>
      <c r="K60" s="45"/>
      <c r="L60" s="34" t="s">
        <v>1044</v>
      </c>
      <c r="M60" s="1" t="s">
        <v>1043</v>
      </c>
    </row>
    <row r="61" spans="1:13" ht="15.75" x14ac:dyDescent="0.25">
      <c r="A61" s="44" t="s">
        <v>1042</v>
      </c>
      <c r="B61" s="43" t="s">
        <v>903</v>
      </c>
      <c r="C61" s="41" t="s">
        <v>9</v>
      </c>
      <c r="D61" s="42">
        <v>2003</v>
      </c>
      <c r="E61" s="41" t="s">
        <v>84</v>
      </c>
      <c r="F61" s="40"/>
      <c r="G61" s="39">
        <v>27084038651</v>
      </c>
      <c r="H61" s="38">
        <v>1</v>
      </c>
      <c r="I61" s="37"/>
      <c r="J61" s="36">
        <f>ROUND(H61,0)*I61</f>
        <v>0</v>
      </c>
      <c r="K61" s="45"/>
      <c r="L61" s="34" t="s">
        <v>1041</v>
      </c>
      <c r="M61" s="1" t="s">
        <v>1040</v>
      </c>
    </row>
    <row r="62" spans="1:13" ht="15.75" x14ac:dyDescent="0.25">
      <c r="A62" s="44" t="s">
        <v>1039</v>
      </c>
      <c r="B62" s="43" t="s">
        <v>903</v>
      </c>
      <c r="C62" s="41" t="s">
        <v>9</v>
      </c>
      <c r="D62" s="42">
        <v>2003</v>
      </c>
      <c r="E62" s="41" t="s">
        <v>84</v>
      </c>
      <c r="F62" s="40"/>
      <c r="G62" s="39" t="s">
        <v>5</v>
      </c>
      <c r="H62" s="38">
        <v>1</v>
      </c>
      <c r="I62" s="37"/>
      <c r="J62" s="36">
        <f>ROUND(H62,0)*I62</f>
        <v>0</v>
      </c>
      <c r="K62" s="45"/>
      <c r="L62" s="34" t="s">
        <v>1038</v>
      </c>
      <c r="M62" s="1" t="s">
        <v>1037</v>
      </c>
    </row>
    <row r="63" spans="1:13" ht="15.75" x14ac:dyDescent="0.25">
      <c r="A63" s="44" t="s">
        <v>1036</v>
      </c>
      <c r="B63" s="43" t="s">
        <v>903</v>
      </c>
      <c r="C63" s="41" t="s">
        <v>9</v>
      </c>
      <c r="D63" s="42">
        <v>2003</v>
      </c>
      <c r="E63" s="41" t="s">
        <v>84</v>
      </c>
      <c r="F63" s="40" t="s">
        <v>1035</v>
      </c>
      <c r="G63" s="56">
        <v>27084038682</v>
      </c>
      <c r="H63" s="38">
        <v>3</v>
      </c>
      <c r="I63" s="37"/>
      <c r="J63" s="36">
        <f>ROUND(H63,0)*I63</f>
        <v>0</v>
      </c>
      <c r="K63" s="45"/>
      <c r="L63" s="34" t="s">
        <v>1034</v>
      </c>
      <c r="M63" s="1" t="s">
        <v>1033</v>
      </c>
    </row>
    <row r="64" spans="1:13" ht="15.75" x14ac:dyDescent="0.25">
      <c r="A64" s="44" t="s">
        <v>1032</v>
      </c>
      <c r="B64" s="43" t="s">
        <v>903</v>
      </c>
      <c r="C64" s="41" t="s">
        <v>9</v>
      </c>
      <c r="D64" s="42">
        <v>2003</v>
      </c>
      <c r="E64" s="41" t="s">
        <v>84</v>
      </c>
      <c r="F64" s="40"/>
      <c r="G64" s="39">
        <v>27084109221</v>
      </c>
      <c r="H64" s="38">
        <v>4</v>
      </c>
      <c r="I64" s="37"/>
      <c r="J64" s="36">
        <f>ROUND(H64,0)*I64</f>
        <v>0</v>
      </c>
      <c r="K64" s="45"/>
      <c r="L64" s="34" t="s">
        <v>1000</v>
      </c>
      <c r="M64" s="1" t="s">
        <v>999</v>
      </c>
    </row>
    <row r="65" spans="1:13" ht="15.75" x14ac:dyDescent="0.25">
      <c r="A65" s="44" t="s">
        <v>1031</v>
      </c>
      <c r="B65" s="43" t="s">
        <v>903</v>
      </c>
      <c r="C65" s="41" t="s">
        <v>9</v>
      </c>
      <c r="D65" s="42">
        <v>2003</v>
      </c>
      <c r="E65" s="41" t="s">
        <v>84</v>
      </c>
      <c r="F65" s="40"/>
      <c r="G65" s="39">
        <v>27084038767</v>
      </c>
      <c r="H65" s="38">
        <v>2</v>
      </c>
      <c r="I65" s="37"/>
      <c r="J65" s="36">
        <f>ROUND(H65,0)*I65</f>
        <v>0</v>
      </c>
      <c r="K65" s="45"/>
      <c r="L65" s="34" t="s">
        <v>1030</v>
      </c>
      <c r="M65" s="1" t="s">
        <v>1029</v>
      </c>
    </row>
    <row r="66" spans="1:13" ht="15.75" x14ac:dyDescent="0.25">
      <c r="A66" s="44" t="s">
        <v>1028</v>
      </c>
      <c r="B66" s="43" t="s">
        <v>903</v>
      </c>
      <c r="C66" s="41" t="s">
        <v>9</v>
      </c>
      <c r="D66" s="42">
        <v>2003</v>
      </c>
      <c r="E66" s="41" t="s">
        <v>84</v>
      </c>
      <c r="F66" s="40"/>
      <c r="G66" s="39">
        <v>27084038781</v>
      </c>
      <c r="H66" s="38">
        <v>6</v>
      </c>
      <c r="I66" s="37"/>
      <c r="J66" s="36">
        <f>ROUND(H66,0)*I66</f>
        <v>0</v>
      </c>
      <c r="K66" s="45"/>
      <c r="L66" s="34" t="s">
        <v>1027</v>
      </c>
      <c r="M66" s="1" t="s">
        <v>1026</v>
      </c>
    </row>
    <row r="67" spans="1:13" ht="15.75" x14ac:dyDescent="0.25">
      <c r="A67" s="44" t="s">
        <v>1025</v>
      </c>
      <c r="B67" s="43" t="s">
        <v>903</v>
      </c>
      <c r="C67" s="41" t="s">
        <v>9</v>
      </c>
      <c r="D67" s="42">
        <v>2003</v>
      </c>
      <c r="E67" s="41" t="s">
        <v>84</v>
      </c>
      <c r="F67" s="40" t="s">
        <v>1024</v>
      </c>
      <c r="G67" s="56">
        <v>27084038668</v>
      </c>
      <c r="H67" s="38">
        <v>2</v>
      </c>
      <c r="I67" s="37"/>
      <c r="J67" s="36">
        <f>ROUND(H67,0)*I67</f>
        <v>0</v>
      </c>
      <c r="K67" s="45"/>
      <c r="L67" s="34" t="s">
        <v>1023</v>
      </c>
      <c r="M67" s="1" t="s">
        <v>1022</v>
      </c>
    </row>
    <row r="68" spans="1:13" ht="15.75" x14ac:dyDescent="0.25">
      <c r="A68" s="55"/>
      <c r="B68" s="43"/>
      <c r="C68" s="41"/>
      <c r="D68" s="42"/>
      <c r="E68" s="41"/>
      <c r="F68" s="40"/>
      <c r="G68" s="39" t="s">
        <v>5</v>
      </c>
      <c r="H68" s="38" t="s">
        <v>5</v>
      </c>
      <c r="I68" s="37"/>
      <c r="J68" s="54"/>
      <c r="K68" s="45"/>
      <c r="L68" s="34"/>
      <c r="M68" s="1" t="s">
        <v>5</v>
      </c>
    </row>
    <row r="69" spans="1:13" ht="15.75" x14ac:dyDescent="0.25">
      <c r="A69" s="53" t="s">
        <v>54</v>
      </c>
      <c r="B69" s="52"/>
      <c r="C69" s="50"/>
      <c r="D69" s="51"/>
      <c r="E69" s="50"/>
      <c r="F69" s="49"/>
      <c r="G69" s="48" t="s">
        <v>5</v>
      </c>
      <c r="H69" s="38" t="s">
        <v>5</v>
      </c>
      <c r="I69" s="47"/>
      <c r="J69" s="46"/>
      <c r="K69" s="45"/>
      <c r="L69" s="34"/>
      <c r="M69" s="1" t="s">
        <v>5</v>
      </c>
    </row>
    <row r="70" spans="1:13" ht="15.75" x14ac:dyDescent="0.25">
      <c r="A70" s="44" t="s">
        <v>1021</v>
      </c>
      <c r="B70" s="43" t="s">
        <v>903</v>
      </c>
      <c r="C70" s="41" t="s">
        <v>9</v>
      </c>
      <c r="D70" s="42">
        <v>2003</v>
      </c>
      <c r="E70" s="41" t="s">
        <v>54</v>
      </c>
      <c r="F70" s="40"/>
      <c r="G70" s="56">
        <v>27084047684</v>
      </c>
      <c r="H70" s="38">
        <v>1</v>
      </c>
      <c r="I70" s="37"/>
      <c r="J70" s="36">
        <f>ROUND(H70,0)*I70</f>
        <v>0</v>
      </c>
      <c r="K70" s="45"/>
      <c r="L70" s="34" t="s">
        <v>1020</v>
      </c>
      <c r="M70" s="1" t="s">
        <v>1019</v>
      </c>
    </row>
    <row r="71" spans="1:13" ht="15.75" x14ac:dyDescent="0.25">
      <c r="A71" s="44" t="s">
        <v>1018</v>
      </c>
      <c r="B71" s="43" t="s">
        <v>903</v>
      </c>
      <c r="C71" s="41" t="s">
        <v>9</v>
      </c>
      <c r="D71" s="42"/>
      <c r="E71" s="41" t="s">
        <v>54</v>
      </c>
      <c r="F71" s="40"/>
      <c r="G71" s="56">
        <v>27084047691</v>
      </c>
      <c r="H71" s="38">
        <v>3</v>
      </c>
      <c r="I71" s="37"/>
      <c r="J71" s="36">
        <f>ROUND(H71,0)*I71</f>
        <v>0</v>
      </c>
      <c r="K71" s="45"/>
      <c r="L71" s="34" t="s">
        <v>1017</v>
      </c>
      <c r="M71" s="1" t="s">
        <v>1016</v>
      </c>
    </row>
    <row r="72" spans="1:13" ht="15.75" x14ac:dyDescent="0.25">
      <c r="A72" s="44" t="s">
        <v>1015</v>
      </c>
      <c r="B72" s="43" t="s">
        <v>903</v>
      </c>
      <c r="C72" s="41" t="s">
        <v>9</v>
      </c>
      <c r="D72" s="42"/>
      <c r="E72" s="41" t="s">
        <v>54</v>
      </c>
      <c r="F72" s="40" t="s">
        <v>1014</v>
      </c>
      <c r="G72" s="56">
        <v>27084047677</v>
      </c>
      <c r="H72" s="38">
        <v>1</v>
      </c>
      <c r="I72" s="37"/>
      <c r="J72" s="36">
        <f>ROUND(H72,0)*I72</f>
        <v>0</v>
      </c>
      <c r="K72" s="45"/>
      <c r="L72" s="34" t="s">
        <v>1013</v>
      </c>
      <c r="M72" s="1" t="s">
        <v>1012</v>
      </c>
    </row>
    <row r="73" spans="1:13" ht="15.75" x14ac:dyDescent="0.25">
      <c r="A73" s="44" t="s">
        <v>1011</v>
      </c>
      <c r="B73" s="43" t="s">
        <v>903</v>
      </c>
      <c r="C73" s="41" t="s">
        <v>9</v>
      </c>
      <c r="D73" s="42">
        <v>2003</v>
      </c>
      <c r="E73" s="41" t="s">
        <v>54</v>
      </c>
      <c r="F73" s="40"/>
      <c r="G73" s="56">
        <v>27084047677</v>
      </c>
      <c r="H73" s="38">
        <v>1</v>
      </c>
      <c r="I73" s="37"/>
      <c r="J73" s="36">
        <f>ROUND(H73,0)*I73</f>
        <v>0</v>
      </c>
      <c r="K73" s="45"/>
      <c r="L73" s="34" t="s">
        <v>1010</v>
      </c>
      <c r="M73" s="1" t="s">
        <v>1009</v>
      </c>
    </row>
    <row r="74" spans="1:13" ht="30" x14ac:dyDescent="0.25">
      <c r="A74" s="44" t="s">
        <v>1008</v>
      </c>
      <c r="B74" s="43" t="s">
        <v>903</v>
      </c>
      <c r="C74" s="41" t="s">
        <v>9</v>
      </c>
      <c r="D74" s="42">
        <v>2003</v>
      </c>
      <c r="E74" s="41" t="s">
        <v>54</v>
      </c>
      <c r="F74" s="40"/>
      <c r="G74" s="56" t="s">
        <v>5</v>
      </c>
      <c r="H74" s="38">
        <v>1</v>
      </c>
      <c r="I74" s="37"/>
      <c r="J74" s="36">
        <f>ROUND(H74,0)*I74</f>
        <v>0</v>
      </c>
      <c r="K74" s="45"/>
      <c r="L74" s="34" t="s">
        <v>1007</v>
      </c>
      <c r="M74" s="1" t="s">
        <v>5</v>
      </c>
    </row>
    <row r="75" spans="1:13" ht="15.75" x14ac:dyDescent="0.25">
      <c r="A75" s="55"/>
      <c r="B75" s="43"/>
      <c r="C75" s="41"/>
      <c r="D75" s="42"/>
      <c r="E75" s="41"/>
      <c r="F75" s="40"/>
      <c r="G75" s="56" t="s">
        <v>5</v>
      </c>
      <c r="H75" s="38" t="s">
        <v>5</v>
      </c>
      <c r="I75" s="37"/>
      <c r="J75" s="54"/>
      <c r="K75" s="45"/>
      <c r="L75" s="34"/>
      <c r="M75" s="1" t="s">
        <v>5</v>
      </c>
    </row>
    <row r="76" spans="1:13" ht="15.75" x14ac:dyDescent="0.25">
      <c r="A76" s="53" t="s">
        <v>172</v>
      </c>
      <c r="B76" s="52"/>
      <c r="C76" s="50"/>
      <c r="D76" s="51"/>
      <c r="E76" s="50"/>
      <c r="F76" s="49"/>
      <c r="G76" s="48" t="s">
        <v>5</v>
      </c>
      <c r="H76" s="38" t="s">
        <v>5</v>
      </c>
      <c r="I76" s="47"/>
      <c r="J76" s="46"/>
      <c r="K76" s="45"/>
      <c r="L76" s="34"/>
      <c r="M76" s="1" t="s">
        <v>5</v>
      </c>
    </row>
    <row r="77" spans="1:13" ht="15.75" x14ac:dyDescent="0.25">
      <c r="A77" s="44" t="s">
        <v>1006</v>
      </c>
      <c r="B77" s="43" t="s">
        <v>903</v>
      </c>
      <c r="C77" s="41" t="s">
        <v>9</v>
      </c>
      <c r="D77" s="42">
        <v>2003</v>
      </c>
      <c r="E77" s="41" t="s">
        <v>172</v>
      </c>
      <c r="F77" s="40" t="s">
        <v>1005</v>
      </c>
      <c r="G77" s="56">
        <v>27084038675</v>
      </c>
      <c r="H77" s="38">
        <v>4</v>
      </c>
      <c r="I77" s="37"/>
      <c r="J77" s="36">
        <f>ROUND(H77,0)*I77</f>
        <v>0</v>
      </c>
      <c r="K77" s="45"/>
      <c r="L77" s="34" t="s">
        <v>1004</v>
      </c>
      <c r="M77" s="1" t="s">
        <v>1003</v>
      </c>
    </row>
    <row r="78" spans="1:13" ht="15.75" x14ac:dyDescent="0.25">
      <c r="A78" s="44" t="s">
        <v>1002</v>
      </c>
      <c r="B78" s="43" t="s">
        <v>903</v>
      </c>
      <c r="C78" s="41" t="s">
        <v>9</v>
      </c>
      <c r="D78" s="42">
        <v>2003</v>
      </c>
      <c r="E78" s="41" t="s">
        <v>172</v>
      </c>
      <c r="F78" s="40" t="s">
        <v>1001</v>
      </c>
      <c r="G78" s="56">
        <v>27084109221</v>
      </c>
      <c r="H78" s="38">
        <v>4</v>
      </c>
      <c r="I78" s="37"/>
      <c r="J78" s="36">
        <f>ROUND(H78,0)*I78</f>
        <v>0</v>
      </c>
      <c r="K78" s="45"/>
      <c r="L78" s="34" t="s">
        <v>1000</v>
      </c>
      <c r="M78" s="1" t="s">
        <v>999</v>
      </c>
    </row>
    <row r="79" spans="1:13" ht="15.75" x14ac:dyDescent="0.25">
      <c r="A79" s="44" t="s">
        <v>998</v>
      </c>
      <c r="B79" s="43" t="s">
        <v>903</v>
      </c>
      <c r="C79" s="41" t="s">
        <v>9</v>
      </c>
      <c r="D79" s="42">
        <v>2003</v>
      </c>
      <c r="E79" s="41" t="s">
        <v>172</v>
      </c>
      <c r="F79" s="40" t="s">
        <v>997</v>
      </c>
      <c r="G79" s="56">
        <v>27084080506</v>
      </c>
      <c r="H79" s="38">
        <v>1</v>
      </c>
      <c r="I79" s="37"/>
      <c r="J79" s="36">
        <f>ROUND(H79,0)*I79</f>
        <v>0</v>
      </c>
      <c r="K79" s="45"/>
      <c r="L79" s="34" t="s">
        <v>996</v>
      </c>
      <c r="M79" s="1" t="s">
        <v>995</v>
      </c>
    </row>
    <row r="80" spans="1:13" ht="15.75" x14ac:dyDescent="0.25">
      <c r="A80" s="44" t="s">
        <v>210</v>
      </c>
      <c r="B80" s="43" t="s">
        <v>903</v>
      </c>
      <c r="C80" s="41" t="s">
        <v>9</v>
      </c>
      <c r="D80" s="42">
        <v>2003</v>
      </c>
      <c r="E80" s="41" t="s">
        <v>172</v>
      </c>
      <c r="F80" s="40" t="s">
        <v>994</v>
      </c>
      <c r="G80" s="56">
        <v>27084080476</v>
      </c>
      <c r="H80" s="38">
        <v>2</v>
      </c>
      <c r="I80" s="37"/>
      <c r="J80" s="36">
        <f>ROUND(H80,0)*I80</f>
        <v>0</v>
      </c>
      <c r="K80" s="45"/>
      <c r="L80" s="34" t="s">
        <v>993</v>
      </c>
      <c r="M80" s="1" t="s">
        <v>992</v>
      </c>
    </row>
    <row r="81" spans="1:13" ht="15.75" x14ac:dyDescent="0.25">
      <c r="A81" s="44" t="s">
        <v>991</v>
      </c>
      <c r="B81" s="43" t="s">
        <v>903</v>
      </c>
      <c r="C81" s="41" t="s">
        <v>9</v>
      </c>
      <c r="D81" s="42">
        <v>2003</v>
      </c>
      <c r="E81" s="41" t="s">
        <v>172</v>
      </c>
      <c r="F81" s="40" t="s">
        <v>990</v>
      </c>
      <c r="G81" s="56">
        <v>27084080483</v>
      </c>
      <c r="H81" s="38">
        <v>1</v>
      </c>
      <c r="I81" s="37"/>
      <c r="J81" s="36">
        <f>ROUND(H81,0)*I81</f>
        <v>0</v>
      </c>
      <c r="K81" s="45"/>
      <c r="L81" s="34" t="s">
        <v>989</v>
      </c>
      <c r="M81" s="1" t="s">
        <v>5</v>
      </c>
    </row>
    <row r="82" spans="1:13" ht="15.75" x14ac:dyDescent="0.25">
      <c r="A82" s="55"/>
      <c r="B82" s="43"/>
      <c r="C82" s="41"/>
      <c r="D82" s="42"/>
      <c r="E82" s="41"/>
      <c r="F82" s="40"/>
      <c r="G82" s="39" t="s">
        <v>5</v>
      </c>
      <c r="H82" s="38" t="s">
        <v>5</v>
      </c>
      <c r="I82" s="37"/>
      <c r="J82" s="54"/>
      <c r="K82" s="45"/>
      <c r="L82" s="34"/>
      <c r="M82" s="1" t="s">
        <v>5</v>
      </c>
    </row>
    <row r="83" spans="1:13" ht="15.75" x14ac:dyDescent="0.25">
      <c r="A83" s="53" t="s">
        <v>126</v>
      </c>
      <c r="B83" s="52"/>
      <c r="C83" s="50"/>
      <c r="D83" s="51"/>
      <c r="E83" s="50"/>
      <c r="F83" s="49"/>
      <c r="G83" s="48" t="s">
        <v>5</v>
      </c>
      <c r="H83" s="38" t="s">
        <v>5</v>
      </c>
      <c r="I83" s="47"/>
      <c r="J83" s="46"/>
      <c r="K83" s="45"/>
      <c r="L83" s="34"/>
      <c r="M83" s="1" t="s">
        <v>5</v>
      </c>
    </row>
    <row r="84" spans="1:13" ht="15.75" x14ac:dyDescent="0.25">
      <c r="A84" s="44" t="s">
        <v>988</v>
      </c>
      <c r="B84" s="43" t="s">
        <v>903</v>
      </c>
      <c r="C84" s="41" t="s">
        <v>9</v>
      </c>
      <c r="D84" s="42">
        <v>2005</v>
      </c>
      <c r="E84" s="41" t="s">
        <v>126</v>
      </c>
      <c r="F84" s="40"/>
      <c r="G84" s="39" t="s">
        <v>5</v>
      </c>
      <c r="H84" s="38">
        <v>1</v>
      </c>
      <c r="I84" s="37"/>
      <c r="J84" s="36">
        <f>ROUND(H84,0)*I84</f>
        <v>0</v>
      </c>
      <c r="K84" s="45"/>
      <c r="L84" s="34" t="s">
        <v>987</v>
      </c>
      <c r="M84" s="1" t="s">
        <v>5</v>
      </c>
    </row>
    <row r="85" spans="1:13" ht="15.75" x14ac:dyDescent="0.25">
      <c r="A85" s="44" t="s">
        <v>986</v>
      </c>
      <c r="B85" s="43" t="s">
        <v>903</v>
      </c>
      <c r="C85" s="41" t="s">
        <v>9</v>
      </c>
      <c r="D85" s="42">
        <v>2003</v>
      </c>
      <c r="E85" s="41" t="s">
        <v>126</v>
      </c>
      <c r="F85" s="40"/>
      <c r="G85" s="39" t="s">
        <v>5</v>
      </c>
      <c r="H85" s="38">
        <v>6</v>
      </c>
      <c r="I85" s="37"/>
      <c r="J85" s="36">
        <f>ROUND(H85,0)*I85</f>
        <v>0</v>
      </c>
      <c r="K85" s="45"/>
      <c r="L85" s="34" t="s">
        <v>985</v>
      </c>
      <c r="M85" s="1" t="s">
        <v>5</v>
      </c>
    </row>
    <row r="86" spans="1:13" ht="15.75" x14ac:dyDescent="0.25">
      <c r="A86" s="44" t="s">
        <v>567</v>
      </c>
      <c r="B86" s="43" t="s">
        <v>903</v>
      </c>
      <c r="C86" s="41" t="s">
        <v>9</v>
      </c>
      <c r="D86" s="42">
        <v>2003</v>
      </c>
      <c r="E86" s="41" t="s">
        <v>126</v>
      </c>
      <c r="F86" s="40"/>
      <c r="G86" s="39">
        <v>27084080537</v>
      </c>
      <c r="H86" s="38">
        <v>2</v>
      </c>
      <c r="I86" s="37"/>
      <c r="J86" s="36">
        <f>ROUND(H86,0)*I86</f>
        <v>0</v>
      </c>
      <c r="K86" s="45"/>
      <c r="L86" s="34" t="s">
        <v>984</v>
      </c>
      <c r="M86" s="1" t="s">
        <v>983</v>
      </c>
    </row>
    <row r="87" spans="1:13" ht="15.75" x14ac:dyDescent="0.25">
      <c r="A87" s="44" t="s">
        <v>982</v>
      </c>
      <c r="B87" s="43" t="s">
        <v>903</v>
      </c>
      <c r="C87" s="41" t="s">
        <v>9</v>
      </c>
      <c r="D87" s="42">
        <v>2005</v>
      </c>
      <c r="E87" s="41" t="s">
        <v>126</v>
      </c>
      <c r="F87" s="40"/>
      <c r="G87" s="39" t="s">
        <v>5</v>
      </c>
      <c r="H87" s="38">
        <v>1</v>
      </c>
      <c r="I87" s="37"/>
      <c r="J87" s="36">
        <f>ROUND(H87,0)*I87</f>
        <v>0</v>
      </c>
      <c r="K87" s="45"/>
      <c r="L87" s="34" t="s">
        <v>981</v>
      </c>
      <c r="M87" s="1" t="s">
        <v>5</v>
      </c>
    </row>
    <row r="88" spans="1:13" ht="15.75" x14ac:dyDescent="0.25">
      <c r="A88" s="44" t="s">
        <v>980</v>
      </c>
      <c r="B88" s="43" t="s">
        <v>903</v>
      </c>
      <c r="C88" s="41" t="s">
        <v>9</v>
      </c>
      <c r="D88" s="42">
        <v>2003</v>
      </c>
      <c r="E88" s="41" t="s">
        <v>126</v>
      </c>
      <c r="F88" s="40"/>
      <c r="G88" s="39">
        <v>27084080513</v>
      </c>
      <c r="H88" s="38">
        <v>6</v>
      </c>
      <c r="I88" s="37"/>
      <c r="J88" s="36">
        <f>ROUND(H88,0)*I88</f>
        <v>0</v>
      </c>
      <c r="K88" s="45"/>
      <c r="L88" s="34" t="s">
        <v>979</v>
      </c>
      <c r="M88" s="1" t="s">
        <v>5</v>
      </c>
    </row>
    <row r="89" spans="1:13" ht="15.75" x14ac:dyDescent="0.25">
      <c r="A89" s="55"/>
      <c r="B89" s="43"/>
      <c r="C89" s="41"/>
      <c r="D89" s="42"/>
      <c r="E89" s="41"/>
      <c r="F89" s="40"/>
      <c r="G89" s="39" t="s">
        <v>5</v>
      </c>
      <c r="H89" s="38" t="s">
        <v>5</v>
      </c>
      <c r="I89" s="37"/>
      <c r="J89" s="54"/>
      <c r="K89" s="45"/>
      <c r="L89" s="34"/>
      <c r="M89" s="1" t="s">
        <v>5</v>
      </c>
    </row>
    <row r="90" spans="1:13" ht="15.75" x14ac:dyDescent="0.25">
      <c r="A90" s="53" t="s">
        <v>242</v>
      </c>
      <c r="B90" s="52"/>
      <c r="C90" s="50"/>
      <c r="D90" s="51"/>
      <c r="E90" s="50"/>
      <c r="F90" s="49"/>
      <c r="G90" s="48" t="s">
        <v>5</v>
      </c>
      <c r="H90" s="38" t="s">
        <v>5</v>
      </c>
      <c r="I90" s="47"/>
      <c r="J90" s="46"/>
      <c r="K90" s="45"/>
      <c r="L90" s="34"/>
      <c r="M90" s="1" t="s">
        <v>5</v>
      </c>
    </row>
    <row r="91" spans="1:13" ht="15.75" x14ac:dyDescent="0.25">
      <c r="A91" s="44" t="s">
        <v>978</v>
      </c>
      <c r="B91" s="43" t="s">
        <v>903</v>
      </c>
      <c r="C91" s="41" t="s">
        <v>9</v>
      </c>
      <c r="D91" s="42">
        <v>2004</v>
      </c>
      <c r="E91" s="41" t="s">
        <v>242</v>
      </c>
      <c r="F91" s="40"/>
      <c r="G91" s="39" t="s">
        <v>5</v>
      </c>
      <c r="H91" s="38">
        <v>1</v>
      </c>
      <c r="I91" s="37"/>
      <c r="J91" s="36">
        <f>ROUND(H91,0)*I91</f>
        <v>0</v>
      </c>
      <c r="K91" s="45"/>
      <c r="L91" s="34" t="s">
        <v>977</v>
      </c>
      <c r="M91" s="1" t="s">
        <v>5</v>
      </c>
    </row>
    <row r="92" spans="1:13" ht="15.75" x14ac:dyDescent="0.25">
      <c r="A92" s="44" t="s">
        <v>976</v>
      </c>
      <c r="B92" s="43" t="s">
        <v>903</v>
      </c>
      <c r="C92" s="41" t="s">
        <v>9</v>
      </c>
      <c r="D92" s="42">
        <v>2004</v>
      </c>
      <c r="E92" s="41" t="s">
        <v>242</v>
      </c>
      <c r="F92" s="40"/>
      <c r="G92" s="39" t="s">
        <v>5</v>
      </c>
      <c r="H92" s="38">
        <v>1</v>
      </c>
      <c r="I92" s="37"/>
      <c r="J92" s="36">
        <f>ROUND(H92,0)*I92</f>
        <v>0</v>
      </c>
      <c r="K92" s="45"/>
      <c r="L92" s="34" t="s">
        <v>975</v>
      </c>
      <c r="M92" s="1" t="s">
        <v>5</v>
      </c>
    </row>
    <row r="93" spans="1:13" ht="15.75" x14ac:dyDescent="0.25">
      <c r="A93" s="44" t="s">
        <v>974</v>
      </c>
      <c r="B93" s="43" t="s">
        <v>903</v>
      </c>
      <c r="C93" s="41" t="s">
        <v>9</v>
      </c>
      <c r="D93" s="42">
        <v>2004</v>
      </c>
      <c r="E93" s="41" t="s">
        <v>242</v>
      </c>
      <c r="F93" s="40"/>
      <c r="G93" s="39" t="s">
        <v>5</v>
      </c>
      <c r="H93" s="38">
        <v>1</v>
      </c>
      <c r="I93" s="37"/>
      <c r="J93" s="36">
        <f>ROUND(H93,0)*I93</f>
        <v>0</v>
      </c>
      <c r="K93" s="45"/>
      <c r="L93" s="34" t="s">
        <v>973</v>
      </c>
      <c r="M93" s="1" t="s">
        <v>5</v>
      </c>
    </row>
    <row r="94" spans="1:13" ht="15.75" x14ac:dyDescent="0.25">
      <c r="A94" s="44" t="s">
        <v>972</v>
      </c>
      <c r="B94" s="43" t="s">
        <v>903</v>
      </c>
      <c r="C94" s="41" t="s">
        <v>9</v>
      </c>
      <c r="D94" s="42">
        <v>2004</v>
      </c>
      <c r="E94" s="41" t="s">
        <v>242</v>
      </c>
      <c r="F94" s="40"/>
      <c r="G94" s="39" t="s">
        <v>5</v>
      </c>
      <c r="H94" s="38">
        <v>1</v>
      </c>
      <c r="I94" s="37"/>
      <c r="J94" s="36">
        <f>ROUND(H94,0)*I94</f>
        <v>0</v>
      </c>
      <c r="K94" s="45"/>
      <c r="L94" s="34" t="s">
        <v>971</v>
      </c>
      <c r="M94" s="1" t="s">
        <v>5</v>
      </c>
    </row>
    <row r="95" spans="1:13" ht="15.75" x14ac:dyDescent="0.25">
      <c r="A95" s="44" t="s">
        <v>970</v>
      </c>
      <c r="B95" s="43" t="s">
        <v>903</v>
      </c>
      <c r="C95" s="41" t="s">
        <v>9</v>
      </c>
      <c r="D95" s="42">
        <v>2004</v>
      </c>
      <c r="E95" s="41" t="s">
        <v>242</v>
      </c>
      <c r="F95" s="40"/>
      <c r="G95" s="39" t="s">
        <v>5</v>
      </c>
      <c r="H95" s="38">
        <v>1</v>
      </c>
      <c r="I95" s="37"/>
      <c r="J95" s="36">
        <f>ROUND(H95,0)*I95</f>
        <v>0</v>
      </c>
      <c r="K95" s="45"/>
      <c r="L95" s="34" t="s">
        <v>969</v>
      </c>
      <c r="M95" s="1" t="s">
        <v>5</v>
      </c>
    </row>
    <row r="96" spans="1:13" ht="15.75" x14ac:dyDescent="0.25">
      <c r="A96" s="44" t="s">
        <v>968</v>
      </c>
      <c r="B96" s="43" t="s">
        <v>903</v>
      </c>
      <c r="C96" s="41" t="s">
        <v>9</v>
      </c>
      <c r="D96" s="42">
        <v>2003</v>
      </c>
      <c r="E96" s="41" t="s">
        <v>242</v>
      </c>
      <c r="F96" s="40"/>
      <c r="G96" s="56">
        <v>27084080520</v>
      </c>
      <c r="H96" s="38">
        <v>2</v>
      </c>
      <c r="I96" s="37"/>
      <c r="J96" s="36">
        <f>ROUND(H96,0)*I96</f>
        <v>0</v>
      </c>
      <c r="K96" s="45"/>
      <c r="L96" s="34" t="s">
        <v>967</v>
      </c>
      <c r="M96" s="1" t="s">
        <v>966</v>
      </c>
    </row>
    <row r="97" spans="1:13" ht="15.75" x14ac:dyDescent="0.25">
      <c r="A97" s="44" t="s">
        <v>965</v>
      </c>
      <c r="B97" s="43" t="s">
        <v>903</v>
      </c>
      <c r="C97" s="41" t="s">
        <v>9</v>
      </c>
      <c r="D97" s="42">
        <v>2004</v>
      </c>
      <c r="E97" s="41" t="s">
        <v>242</v>
      </c>
      <c r="F97" s="40"/>
      <c r="G97" s="39" t="s">
        <v>5</v>
      </c>
      <c r="H97" s="38">
        <v>1</v>
      </c>
      <c r="I97" s="37"/>
      <c r="J97" s="36">
        <f>ROUND(H97,0)*I97</f>
        <v>0</v>
      </c>
      <c r="K97" s="45"/>
      <c r="L97" s="34" t="s">
        <v>964</v>
      </c>
      <c r="M97" s="1" t="s">
        <v>5</v>
      </c>
    </row>
    <row r="98" spans="1:13" ht="15.75" x14ac:dyDescent="0.25">
      <c r="A98" s="55"/>
      <c r="B98" s="43"/>
      <c r="C98" s="41"/>
      <c r="D98" s="42"/>
      <c r="E98" s="41"/>
      <c r="F98" s="40"/>
      <c r="G98" s="39" t="s">
        <v>5</v>
      </c>
      <c r="H98" s="38" t="s">
        <v>5</v>
      </c>
      <c r="I98" s="37"/>
      <c r="J98" s="54"/>
      <c r="K98" s="45"/>
      <c r="L98" s="34"/>
      <c r="M98" s="1" t="s">
        <v>5</v>
      </c>
    </row>
    <row r="99" spans="1:13" ht="15.75" x14ac:dyDescent="0.25">
      <c r="A99" s="53" t="s">
        <v>957</v>
      </c>
      <c r="B99" s="52"/>
      <c r="C99" s="50"/>
      <c r="D99" s="51"/>
      <c r="E99" s="50"/>
      <c r="F99" s="49"/>
      <c r="G99" s="48" t="s">
        <v>5</v>
      </c>
      <c r="H99" s="38" t="s">
        <v>5</v>
      </c>
      <c r="I99" s="47"/>
      <c r="J99" s="46"/>
      <c r="K99" s="45"/>
      <c r="L99" s="34"/>
      <c r="M99" s="1" t="s">
        <v>5</v>
      </c>
    </row>
    <row r="100" spans="1:13" ht="15.75" x14ac:dyDescent="0.25">
      <c r="A100" s="44" t="s">
        <v>509</v>
      </c>
      <c r="B100" s="43" t="s">
        <v>903</v>
      </c>
      <c r="C100" s="41" t="s">
        <v>9</v>
      </c>
      <c r="D100" s="42">
        <v>2004</v>
      </c>
      <c r="E100" s="41" t="s">
        <v>957</v>
      </c>
      <c r="F100" s="40"/>
      <c r="G100" s="39" t="s">
        <v>5</v>
      </c>
      <c r="H100" s="38">
        <v>1</v>
      </c>
      <c r="I100" s="37"/>
      <c r="J100" s="36">
        <f>ROUND(H100,0)*I100</f>
        <v>0</v>
      </c>
      <c r="K100" s="45"/>
      <c r="L100" s="34" t="s">
        <v>963</v>
      </c>
      <c r="M100" s="1" t="s">
        <v>5</v>
      </c>
    </row>
    <row r="101" spans="1:13" ht="15.75" x14ac:dyDescent="0.25">
      <c r="A101" s="44" t="s">
        <v>299</v>
      </c>
      <c r="B101" s="43" t="s">
        <v>903</v>
      </c>
      <c r="C101" s="41" t="s">
        <v>9</v>
      </c>
      <c r="D101" s="42">
        <v>2004</v>
      </c>
      <c r="E101" s="41" t="s">
        <v>957</v>
      </c>
      <c r="F101" s="40"/>
      <c r="G101" s="56">
        <v>27084080469</v>
      </c>
      <c r="H101" s="38">
        <v>1</v>
      </c>
      <c r="I101" s="37"/>
      <c r="J101" s="36">
        <f>ROUND(H101,0)*I101</f>
        <v>0</v>
      </c>
      <c r="K101" s="45"/>
      <c r="L101" s="34" t="s">
        <v>962</v>
      </c>
      <c r="M101" s="1" t="s">
        <v>961</v>
      </c>
    </row>
    <row r="102" spans="1:13" ht="15.75" x14ac:dyDescent="0.25">
      <c r="A102" s="44" t="s">
        <v>960</v>
      </c>
      <c r="B102" s="43" t="s">
        <v>903</v>
      </c>
      <c r="C102" s="41" t="s">
        <v>9</v>
      </c>
      <c r="D102" s="42">
        <v>2003</v>
      </c>
      <c r="E102" s="41" t="s">
        <v>957</v>
      </c>
      <c r="F102" s="40"/>
      <c r="G102" s="56">
        <v>27084080469</v>
      </c>
      <c r="H102" s="38">
        <v>10</v>
      </c>
      <c r="I102" s="37"/>
      <c r="J102" s="36">
        <f>ROUND(H102,0)*I102</f>
        <v>0</v>
      </c>
      <c r="K102" s="45"/>
      <c r="L102" s="34" t="s">
        <v>959</v>
      </c>
      <c r="M102" s="1" t="s">
        <v>958</v>
      </c>
    </row>
    <row r="103" spans="1:13" ht="15.75" x14ac:dyDescent="0.25">
      <c r="A103" s="44" t="s">
        <v>75</v>
      </c>
      <c r="B103" s="43" t="s">
        <v>903</v>
      </c>
      <c r="C103" s="41" t="s">
        <v>9</v>
      </c>
      <c r="D103" s="42">
        <v>2004</v>
      </c>
      <c r="E103" s="41" t="s">
        <v>957</v>
      </c>
      <c r="F103" s="40"/>
      <c r="G103" s="39" t="s">
        <v>5</v>
      </c>
      <c r="H103" s="38">
        <v>1</v>
      </c>
      <c r="I103" s="37"/>
      <c r="J103" s="36">
        <f>ROUND(H103,0)*I103</f>
        <v>0</v>
      </c>
      <c r="K103" s="45"/>
      <c r="L103" s="34" t="s">
        <v>956</v>
      </c>
      <c r="M103" s="1" t="s">
        <v>5</v>
      </c>
    </row>
    <row r="104" spans="1:13" ht="15.75" x14ac:dyDescent="0.25">
      <c r="A104" s="44"/>
      <c r="B104" s="43"/>
      <c r="C104" s="41"/>
      <c r="D104" s="42"/>
      <c r="E104" s="41"/>
      <c r="F104" s="40"/>
      <c r="G104" s="39" t="s">
        <v>5</v>
      </c>
      <c r="H104" s="38" t="s">
        <v>5</v>
      </c>
      <c r="I104" s="37"/>
      <c r="J104" s="54"/>
      <c r="K104" s="45"/>
      <c r="L104" s="34"/>
      <c r="M104" s="1" t="s">
        <v>5</v>
      </c>
    </row>
    <row r="105" spans="1:13" ht="15.75" x14ac:dyDescent="0.25">
      <c r="A105" s="53" t="s">
        <v>73</v>
      </c>
      <c r="B105" s="52"/>
      <c r="C105" s="50"/>
      <c r="D105" s="51"/>
      <c r="E105" s="50"/>
      <c r="F105" s="49"/>
      <c r="G105" s="48" t="s">
        <v>5</v>
      </c>
      <c r="H105" s="38" t="s">
        <v>5</v>
      </c>
      <c r="I105" s="47"/>
      <c r="J105" s="46"/>
      <c r="K105" s="45"/>
      <c r="L105" s="34"/>
      <c r="M105" s="1" t="s">
        <v>5</v>
      </c>
    </row>
    <row r="106" spans="1:13" ht="15.75" x14ac:dyDescent="0.25">
      <c r="A106" s="44" t="s">
        <v>955</v>
      </c>
      <c r="B106" s="43" t="s">
        <v>903</v>
      </c>
      <c r="C106" s="41" t="s">
        <v>9</v>
      </c>
      <c r="D106" s="42">
        <v>2007</v>
      </c>
      <c r="E106" s="41" t="s">
        <v>433</v>
      </c>
      <c r="F106" s="40"/>
      <c r="G106" s="56">
        <v>27084560985</v>
      </c>
      <c r="H106" s="38">
        <v>11</v>
      </c>
      <c r="I106" s="37"/>
      <c r="J106" s="36">
        <f>ROUND(H106,0)*I106</f>
        <v>0</v>
      </c>
      <c r="K106" s="45"/>
      <c r="L106" s="34" t="s">
        <v>954</v>
      </c>
      <c r="M106" s="1" t="s">
        <v>5</v>
      </c>
    </row>
    <row r="107" spans="1:13" ht="30" x14ac:dyDescent="0.25">
      <c r="A107" s="44" t="s">
        <v>953</v>
      </c>
      <c r="B107" s="43" t="s">
        <v>903</v>
      </c>
      <c r="C107" s="41" t="s">
        <v>9</v>
      </c>
      <c r="D107" s="42">
        <v>2007</v>
      </c>
      <c r="E107" s="41" t="s">
        <v>433</v>
      </c>
      <c r="F107" s="40"/>
      <c r="G107" s="56">
        <v>27084560985</v>
      </c>
      <c r="H107" s="38">
        <v>5</v>
      </c>
      <c r="I107" s="37"/>
      <c r="J107" s="36">
        <f>ROUND(H107,0)*I107</f>
        <v>0</v>
      </c>
      <c r="K107" s="45"/>
      <c r="L107" s="34" t="s">
        <v>952</v>
      </c>
      <c r="M107" s="1" t="s">
        <v>5</v>
      </c>
    </row>
    <row r="108" spans="1:13" ht="15.75" x14ac:dyDescent="0.25">
      <c r="A108" s="44" t="s">
        <v>951</v>
      </c>
      <c r="B108" s="43" t="s">
        <v>903</v>
      </c>
      <c r="C108" s="41" t="s">
        <v>9</v>
      </c>
      <c r="D108" s="42">
        <v>2004</v>
      </c>
      <c r="E108" s="41" t="s">
        <v>433</v>
      </c>
      <c r="F108" s="40"/>
      <c r="G108" s="56">
        <v>2708479104</v>
      </c>
      <c r="H108" s="38">
        <v>2</v>
      </c>
      <c r="I108" s="37"/>
      <c r="J108" s="36">
        <f>ROUND(H108,0)*I108</f>
        <v>0</v>
      </c>
      <c r="K108" s="45"/>
      <c r="L108" s="34" t="s">
        <v>950</v>
      </c>
      <c r="M108" s="1" t="s">
        <v>5</v>
      </c>
    </row>
    <row r="109" spans="1:13" ht="15.75" x14ac:dyDescent="0.25">
      <c r="A109" s="44" t="s">
        <v>949</v>
      </c>
      <c r="B109" s="43" t="s">
        <v>903</v>
      </c>
      <c r="C109" s="41" t="s">
        <v>9</v>
      </c>
      <c r="D109" s="42"/>
      <c r="E109" s="41" t="s">
        <v>433</v>
      </c>
      <c r="F109" s="40"/>
      <c r="G109" s="39">
        <v>27084079159</v>
      </c>
      <c r="H109" s="38">
        <v>5</v>
      </c>
      <c r="I109" s="37"/>
      <c r="J109" s="36">
        <f>ROUND(H109,0)*I109</f>
        <v>0</v>
      </c>
      <c r="K109" s="45"/>
      <c r="L109" s="34" t="s">
        <v>948</v>
      </c>
      <c r="M109" s="1" t="s">
        <v>5</v>
      </c>
    </row>
    <row r="110" spans="1:13" ht="30" x14ac:dyDescent="0.25">
      <c r="A110" s="44" t="s">
        <v>947</v>
      </c>
      <c r="B110" s="43" t="s">
        <v>903</v>
      </c>
      <c r="C110" s="41" t="s">
        <v>9</v>
      </c>
      <c r="D110" s="42">
        <v>2006</v>
      </c>
      <c r="E110" s="41" t="s">
        <v>433</v>
      </c>
      <c r="F110" s="40" t="s">
        <v>946</v>
      </c>
      <c r="G110" s="56">
        <v>27084429060</v>
      </c>
      <c r="H110" s="38">
        <v>7</v>
      </c>
      <c r="I110" s="37"/>
      <c r="J110" s="36">
        <f>ROUND(H110,0)*I110</f>
        <v>0</v>
      </c>
      <c r="K110" s="45"/>
      <c r="L110" s="34" t="s">
        <v>945</v>
      </c>
      <c r="M110" s="1" t="s">
        <v>944</v>
      </c>
    </row>
    <row r="111" spans="1:13" ht="15.75" x14ac:dyDescent="0.25">
      <c r="A111" s="44" t="s">
        <v>943</v>
      </c>
      <c r="B111" s="43" t="s">
        <v>903</v>
      </c>
      <c r="C111" s="41" t="s">
        <v>9</v>
      </c>
      <c r="D111" s="42">
        <v>2007</v>
      </c>
      <c r="E111" s="41" t="s">
        <v>433</v>
      </c>
      <c r="F111" s="40" t="s">
        <v>942</v>
      </c>
      <c r="G111" s="56">
        <v>27084523805</v>
      </c>
      <c r="H111" s="38">
        <v>13</v>
      </c>
      <c r="I111" s="37"/>
      <c r="J111" s="36">
        <f>ROUND(H111,0)*I111</f>
        <v>0</v>
      </c>
      <c r="K111" s="45"/>
      <c r="L111" s="34" t="s">
        <v>941</v>
      </c>
      <c r="M111" s="1" t="s">
        <v>5</v>
      </c>
    </row>
    <row r="112" spans="1:13" ht="15.75" x14ac:dyDescent="0.25">
      <c r="A112" s="44"/>
      <c r="B112" s="43"/>
      <c r="C112" s="41"/>
      <c r="D112" s="42"/>
      <c r="E112" s="41"/>
      <c r="F112" s="40"/>
      <c r="G112" s="39" t="s">
        <v>5</v>
      </c>
      <c r="H112" s="38" t="s">
        <v>5</v>
      </c>
      <c r="I112" s="37"/>
      <c r="J112" s="54"/>
      <c r="K112" s="45"/>
      <c r="L112" s="34"/>
      <c r="M112" s="1" t="s">
        <v>5</v>
      </c>
    </row>
    <row r="113" spans="1:13" ht="15.75" x14ac:dyDescent="0.25">
      <c r="A113" s="53" t="s">
        <v>108</v>
      </c>
      <c r="B113" s="52"/>
      <c r="C113" s="50"/>
      <c r="D113" s="51"/>
      <c r="E113" s="50"/>
      <c r="F113" s="49"/>
      <c r="G113" s="48" t="s">
        <v>5</v>
      </c>
      <c r="H113" s="38" t="s">
        <v>5</v>
      </c>
      <c r="I113" s="47"/>
      <c r="J113" s="46"/>
      <c r="K113" s="45"/>
      <c r="L113" s="34"/>
      <c r="M113" s="1" t="s">
        <v>5</v>
      </c>
    </row>
    <row r="114" spans="1:13" ht="15.75" x14ac:dyDescent="0.25">
      <c r="A114" s="44" t="s">
        <v>940</v>
      </c>
      <c r="B114" s="43" t="s">
        <v>903</v>
      </c>
      <c r="C114" s="41" t="s">
        <v>9</v>
      </c>
      <c r="D114" s="42">
        <v>2003</v>
      </c>
      <c r="E114" s="41" t="s">
        <v>935</v>
      </c>
      <c r="F114" s="40" t="s">
        <v>939</v>
      </c>
      <c r="G114" s="56">
        <v>27084038392</v>
      </c>
      <c r="H114" s="38">
        <v>2</v>
      </c>
      <c r="I114" s="37"/>
      <c r="J114" s="36">
        <f>ROUND(H114,0)*I114</f>
        <v>0</v>
      </c>
      <c r="K114" s="45"/>
      <c r="L114" s="34" t="s">
        <v>938</v>
      </c>
      <c r="M114" s="1" t="s">
        <v>937</v>
      </c>
    </row>
    <row r="115" spans="1:13" ht="15.75" x14ac:dyDescent="0.25">
      <c r="A115" s="44" t="s">
        <v>936</v>
      </c>
      <c r="B115" s="43" t="s">
        <v>903</v>
      </c>
      <c r="C115" s="41" t="s">
        <v>9</v>
      </c>
      <c r="D115" s="42">
        <v>2004</v>
      </c>
      <c r="E115" s="41" t="s">
        <v>935</v>
      </c>
      <c r="F115" s="40" t="s">
        <v>934</v>
      </c>
      <c r="G115" s="56">
        <v>27084142914</v>
      </c>
      <c r="H115" s="38">
        <v>1</v>
      </c>
      <c r="I115" s="37"/>
      <c r="J115" s="36">
        <f>ROUND(H115,0)*I115</f>
        <v>0</v>
      </c>
      <c r="K115" s="45"/>
      <c r="L115" s="34" t="s">
        <v>933</v>
      </c>
      <c r="M115" s="1" t="s">
        <v>5</v>
      </c>
    </row>
    <row r="116" spans="1:13" ht="15.75" x14ac:dyDescent="0.25">
      <c r="A116" s="44"/>
      <c r="B116" s="43"/>
      <c r="C116" s="41"/>
      <c r="D116" s="42"/>
      <c r="E116" s="41"/>
      <c r="F116" s="40"/>
      <c r="G116" s="39" t="s">
        <v>5</v>
      </c>
      <c r="H116" s="38" t="s">
        <v>5</v>
      </c>
      <c r="I116" s="37"/>
      <c r="J116" s="54"/>
      <c r="K116" s="45"/>
      <c r="L116" s="34"/>
      <c r="M116" s="1" t="s">
        <v>5</v>
      </c>
    </row>
    <row r="117" spans="1:13" ht="15.75" x14ac:dyDescent="0.25">
      <c r="A117" s="53" t="s">
        <v>50</v>
      </c>
      <c r="B117" s="52"/>
      <c r="C117" s="50"/>
      <c r="D117" s="51"/>
      <c r="E117" s="50"/>
      <c r="F117" s="49"/>
      <c r="G117" s="48" t="s">
        <v>5</v>
      </c>
      <c r="H117" s="38" t="s">
        <v>5</v>
      </c>
      <c r="I117" s="47"/>
      <c r="J117" s="46"/>
      <c r="K117" s="45"/>
      <c r="L117" s="34"/>
      <c r="M117" s="1" t="s">
        <v>5</v>
      </c>
    </row>
    <row r="118" spans="1:13" ht="15.75" x14ac:dyDescent="0.25">
      <c r="A118" s="44" t="s">
        <v>932</v>
      </c>
      <c r="B118" s="43" t="s">
        <v>903</v>
      </c>
      <c r="C118" s="41" t="s">
        <v>9</v>
      </c>
      <c r="D118" s="42">
        <v>2003</v>
      </c>
      <c r="E118" s="41" t="s">
        <v>309</v>
      </c>
      <c r="F118" s="40"/>
      <c r="G118" s="39">
        <v>27084038040</v>
      </c>
      <c r="H118" s="38">
        <v>2</v>
      </c>
      <c r="I118" s="37"/>
      <c r="J118" s="36">
        <f>ROUND(H118,0)*I118</f>
        <v>0</v>
      </c>
      <c r="K118" s="45"/>
      <c r="L118" s="34" t="s">
        <v>931</v>
      </c>
      <c r="M118" s="1" t="s">
        <v>930</v>
      </c>
    </row>
    <row r="119" spans="1:13" ht="15.75" x14ac:dyDescent="0.25">
      <c r="A119" s="44" t="s">
        <v>929</v>
      </c>
      <c r="B119" s="43" t="s">
        <v>903</v>
      </c>
      <c r="C119" s="41" t="s">
        <v>9</v>
      </c>
      <c r="D119" s="42">
        <v>2003</v>
      </c>
      <c r="E119" s="41" t="s">
        <v>309</v>
      </c>
      <c r="F119" s="40" t="s">
        <v>928</v>
      </c>
      <c r="G119" s="56">
        <v>27084038705</v>
      </c>
      <c r="H119" s="38">
        <v>11</v>
      </c>
      <c r="I119" s="37"/>
      <c r="J119" s="36">
        <f>ROUND(H119,0)*I119</f>
        <v>0</v>
      </c>
      <c r="K119" s="45"/>
      <c r="L119" s="34" t="s">
        <v>927</v>
      </c>
      <c r="M119" s="1" t="s">
        <v>926</v>
      </c>
    </row>
    <row r="120" spans="1:13" ht="15.75" x14ac:dyDescent="0.25">
      <c r="A120" s="44" t="s">
        <v>925</v>
      </c>
      <c r="B120" s="43" t="s">
        <v>903</v>
      </c>
      <c r="C120" s="41" t="s">
        <v>9</v>
      </c>
      <c r="D120" s="42">
        <v>2003</v>
      </c>
      <c r="E120" s="41" t="s">
        <v>309</v>
      </c>
      <c r="F120" s="40"/>
      <c r="G120" s="39">
        <v>27084038712</v>
      </c>
      <c r="H120" s="38">
        <v>1</v>
      </c>
      <c r="I120" s="37"/>
      <c r="J120" s="36">
        <f>ROUND(H120,0)*I120</f>
        <v>0</v>
      </c>
      <c r="K120" s="45"/>
      <c r="L120" s="34" t="s">
        <v>924</v>
      </c>
      <c r="M120" s="1" t="s">
        <v>923</v>
      </c>
    </row>
    <row r="121" spans="1:13" ht="15.75" x14ac:dyDescent="0.25">
      <c r="A121" s="44" t="s">
        <v>922</v>
      </c>
      <c r="B121" s="43" t="s">
        <v>903</v>
      </c>
      <c r="C121" s="41" t="s">
        <v>9</v>
      </c>
      <c r="D121" s="42">
        <v>2003</v>
      </c>
      <c r="E121" s="41" t="s">
        <v>309</v>
      </c>
      <c r="F121" s="40"/>
      <c r="G121" s="39">
        <v>27084038712</v>
      </c>
      <c r="H121" s="38">
        <v>3</v>
      </c>
      <c r="I121" s="37"/>
      <c r="J121" s="36">
        <f>ROUND(H121,0)*I121</f>
        <v>0</v>
      </c>
      <c r="K121" s="45"/>
      <c r="L121" s="34" t="s">
        <v>921</v>
      </c>
      <c r="M121" s="1" t="s">
        <v>5</v>
      </c>
    </row>
    <row r="122" spans="1:13" ht="15.75" x14ac:dyDescent="0.25">
      <c r="A122" s="44" t="s">
        <v>920</v>
      </c>
      <c r="B122" s="43" t="s">
        <v>903</v>
      </c>
      <c r="C122" s="41" t="s">
        <v>9</v>
      </c>
      <c r="D122" s="42">
        <v>2003</v>
      </c>
      <c r="E122" s="41" t="s">
        <v>309</v>
      </c>
      <c r="F122" s="40" t="s">
        <v>919</v>
      </c>
      <c r="G122" s="56">
        <v>27084067705</v>
      </c>
      <c r="H122" s="38">
        <v>2</v>
      </c>
      <c r="I122" s="37"/>
      <c r="J122" s="36">
        <f>ROUND(H122,0)*I122</f>
        <v>0</v>
      </c>
      <c r="K122" s="45"/>
      <c r="L122" s="34" t="s">
        <v>918</v>
      </c>
      <c r="M122" s="1" t="s">
        <v>5</v>
      </c>
    </row>
    <row r="123" spans="1:13" ht="15.75" x14ac:dyDescent="0.25">
      <c r="A123" s="44" t="s">
        <v>917</v>
      </c>
      <c r="B123" s="43" t="s">
        <v>903</v>
      </c>
      <c r="C123" s="41" t="s">
        <v>9</v>
      </c>
      <c r="D123" s="42">
        <v>2004</v>
      </c>
      <c r="E123" s="41" t="s">
        <v>309</v>
      </c>
      <c r="F123" s="40"/>
      <c r="G123" s="39">
        <v>27084142921</v>
      </c>
      <c r="H123" s="38">
        <v>5</v>
      </c>
      <c r="I123" s="37"/>
      <c r="J123" s="36">
        <f>ROUND(H123,0)*I123</f>
        <v>0</v>
      </c>
      <c r="K123" s="45"/>
      <c r="L123" s="34" t="s">
        <v>916</v>
      </c>
      <c r="M123" s="1" t="s">
        <v>915</v>
      </c>
    </row>
    <row r="124" spans="1:13" ht="15.75" x14ac:dyDescent="0.25">
      <c r="A124" s="44" t="s">
        <v>914</v>
      </c>
      <c r="B124" s="43" t="s">
        <v>903</v>
      </c>
      <c r="C124" s="41" t="s">
        <v>9</v>
      </c>
      <c r="D124" s="42">
        <v>2004</v>
      </c>
      <c r="E124" s="41" t="s">
        <v>309</v>
      </c>
      <c r="F124" s="40"/>
      <c r="G124" s="39">
        <v>27084233551</v>
      </c>
      <c r="H124" s="38">
        <v>3</v>
      </c>
      <c r="I124" s="37"/>
      <c r="J124" s="36">
        <f>ROUND(H124,0)*I124</f>
        <v>0</v>
      </c>
      <c r="K124" s="45"/>
      <c r="L124" s="34" t="s">
        <v>913</v>
      </c>
      <c r="M124" s="1" t="s">
        <v>5</v>
      </c>
    </row>
    <row r="125" spans="1:13" ht="15.75" x14ac:dyDescent="0.25">
      <c r="A125" s="44" t="s">
        <v>912</v>
      </c>
      <c r="B125" s="43" t="s">
        <v>903</v>
      </c>
      <c r="C125" s="41" t="s">
        <v>9</v>
      </c>
      <c r="D125" s="42">
        <v>2003</v>
      </c>
      <c r="E125" s="41" t="s">
        <v>309</v>
      </c>
      <c r="F125" s="40"/>
      <c r="G125" s="56">
        <v>27084137668</v>
      </c>
      <c r="H125" s="38">
        <v>3</v>
      </c>
      <c r="I125" s="37"/>
      <c r="J125" s="36">
        <f>ROUND(H125,0)*I125</f>
        <v>0</v>
      </c>
      <c r="K125" s="45"/>
      <c r="L125" s="34" t="s">
        <v>911</v>
      </c>
      <c r="M125" s="1" t="s">
        <v>5</v>
      </c>
    </row>
    <row r="126" spans="1:13" ht="15.75" x14ac:dyDescent="0.25">
      <c r="A126" s="44" t="s">
        <v>910</v>
      </c>
      <c r="B126" s="43" t="s">
        <v>903</v>
      </c>
      <c r="C126" s="41" t="s">
        <v>9</v>
      </c>
      <c r="D126" s="42">
        <v>2003</v>
      </c>
      <c r="E126" s="41" t="s">
        <v>309</v>
      </c>
      <c r="F126" s="40"/>
      <c r="G126" s="39">
        <v>27084137668</v>
      </c>
      <c r="H126" s="38">
        <v>6</v>
      </c>
      <c r="I126" s="37"/>
      <c r="J126" s="36">
        <f>ROUND(H126,0)*I126</f>
        <v>0</v>
      </c>
      <c r="K126" s="45"/>
      <c r="L126" s="34" t="s">
        <v>909</v>
      </c>
      <c r="M126" s="1" t="s">
        <v>5</v>
      </c>
    </row>
    <row r="127" spans="1:13" ht="15.75" x14ac:dyDescent="0.25">
      <c r="A127" s="44"/>
      <c r="B127" s="43"/>
      <c r="C127" s="41"/>
      <c r="D127" s="42"/>
      <c r="E127" s="41"/>
      <c r="F127" s="40"/>
      <c r="G127" s="39" t="s">
        <v>5</v>
      </c>
      <c r="H127" s="38" t="s">
        <v>5</v>
      </c>
      <c r="I127" s="37"/>
      <c r="J127" s="54"/>
      <c r="K127" s="45"/>
      <c r="L127" s="34"/>
      <c r="M127" s="1" t="s">
        <v>5</v>
      </c>
    </row>
    <row r="128" spans="1:13" ht="15.75" x14ac:dyDescent="0.25">
      <c r="A128" s="53" t="s">
        <v>8</v>
      </c>
      <c r="B128" s="52"/>
      <c r="C128" s="50"/>
      <c r="D128" s="51"/>
      <c r="E128" s="50"/>
      <c r="F128" s="49"/>
      <c r="G128" s="48" t="s">
        <v>5</v>
      </c>
      <c r="H128" s="38" t="s">
        <v>5</v>
      </c>
      <c r="I128" s="47"/>
      <c r="J128" s="46"/>
      <c r="K128" s="45"/>
      <c r="L128" s="34"/>
      <c r="M128" s="1" t="s">
        <v>5</v>
      </c>
    </row>
    <row r="129" spans="1:13" ht="15.75" x14ac:dyDescent="0.25">
      <c r="A129" s="44" t="s">
        <v>807</v>
      </c>
      <c r="B129" s="43" t="s">
        <v>903</v>
      </c>
      <c r="C129" s="41" t="s">
        <v>9</v>
      </c>
      <c r="D129" s="42">
        <v>2003</v>
      </c>
      <c r="E129" s="41" t="s">
        <v>656</v>
      </c>
      <c r="F129" s="40"/>
      <c r="G129" s="39">
        <v>27084038743</v>
      </c>
      <c r="H129" s="38">
        <v>2</v>
      </c>
      <c r="I129" s="37"/>
      <c r="J129" s="36">
        <f>ROUND(H129,0)*I129</f>
        <v>0</v>
      </c>
      <c r="K129" s="45"/>
      <c r="L129" s="34" t="s">
        <v>908</v>
      </c>
      <c r="M129" s="1" t="s">
        <v>907</v>
      </c>
    </row>
    <row r="130" spans="1:13" ht="15.75" x14ac:dyDescent="0.25">
      <c r="A130" s="44" t="s">
        <v>30</v>
      </c>
      <c r="B130" s="43" t="s">
        <v>903</v>
      </c>
      <c r="C130" s="41" t="s">
        <v>9</v>
      </c>
      <c r="D130" s="42">
        <v>2003</v>
      </c>
      <c r="E130" s="41" t="s">
        <v>656</v>
      </c>
      <c r="F130" s="40" t="s">
        <v>906</v>
      </c>
      <c r="G130" s="56">
        <v>27084038736</v>
      </c>
      <c r="H130" s="38">
        <v>2</v>
      </c>
      <c r="I130" s="37"/>
      <c r="J130" s="36">
        <f>ROUND(H130,0)*I130</f>
        <v>0</v>
      </c>
      <c r="K130" s="45"/>
      <c r="L130" s="34" t="s">
        <v>905</v>
      </c>
      <c r="M130" s="1" t="s">
        <v>904</v>
      </c>
    </row>
    <row r="131" spans="1:13" ht="15.75" x14ac:dyDescent="0.25">
      <c r="A131" s="44" t="s">
        <v>663</v>
      </c>
      <c r="B131" s="43" t="s">
        <v>903</v>
      </c>
      <c r="C131" s="41" t="s">
        <v>9</v>
      </c>
      <c r="D131" s="42">
        <v>2003</v>
      </c>
      <c r="E131" s="41" t="s">
        <v>656</v>
      </c>
      <c r="F131" s="40" t="s">
        <v>902</v>
      </c>
      <c r="G131" s="39">
        <v>27084221442</v>
      </c>
      <c r="H131" s="38">
        <v>2</v>
      </c>
      <c r="I131" s="37"/>
      <c r="J131" s="36">
        <f>ROUND(H131,0)*I131</f>
        <v>0</v>
      </c>
      <c r="K131" s="45"/>
      <c r="L131" s="34" t="s">
        <v>901</v>
      </c>
      <c r="M131" s="1" t="s">
        <v>5</v>
      </c>
    </row>
    <row r="132" spans="1:13" ht="15.75" x14ac:dyDescent="0.25">
      <c r="A132" s="44"/>
      <c r="B132" s="43"/>
      <c r="C132" s="41"/>
      <c r="D132" s="42"/>
      <c r="E132" s="41"/>
      <c r="F132" s="40"/>
      <c r="G132" s="39" t="s">
        <v>5</v>
      </c>
      <c r="H132" s="38" t="s">
        <v>5</v>
      </c>
      <c r="I132" s="37"/>
      <c r="J132" s="54"/>
      <c r="K132" s="45"/>
      <c r="L132" s="34"/>
      <c r="M132" s="1" t="s">
        <v>5</v>
      </c>
    </row>
    <row r="133" spans="1:13" ht="21" customHeight="1" x14ac:dyDescent="0.35">
      <c r="A133" s="57" t="s">
        <v>801</v>
      </c>
      <c r="B133" s="52"/>
      <c r="C133" s="50"/>
      <c r="D133" s="51"/>
      <c r="E133" s="50"/>
      <c r="F133" s="49"/>
      <c r="G133" s="48" t="s">
        <v>5</v>
      </c>
      <c r="H133" s="38" t="s">
        <v>5</v>
      </c>
      <c r="I133" s="47"/>
      <c r="J133" s="46"/>
      <c r="K133" s="45"/>
      <c r="L133" s="34"/>
      <c r="M133" s="1" t="s">
        <v>5</v>
      </c>
    </row>
    <row r="134" spans="1:13" ht="15.75" x14ac:dyDescent="0.25">
      <c r="A134" s="53" t="s">
        <v>73</v>
      </c>
      <c r="B134" s="52"/>
      <c r="C134" s="50"/>
      <c r="D134" s="51"/>
      <c r="E134" s="50"/>
      <c r="F134" s="49"/>
      <c r="G134" s="48" t="s">
        <v>5</v>
      </c>
      <c r="H134" s="38" t="s">
        <v>5</v>
      </c>
      <c r="I134" s="47"/>
      <c r="J134" s="46"/>
      <c r="K134" s="45"/>
      <c r="L134" s="34"/>
      <c r="M134" s="1" t="s">
        <v>5</v>
      </c>
    </row>
    <row r="135" spans="1:13" ht="15.75" x14ac:dyDescent="0.25">
      <c r="A135" s="44" t="s">
        <v>900</v>
      </c>
      <c r="B135" s="43" t="s">
        <v>801</v>
      </c>
      <c r="C135" s="41" t="s">
        <v>9</v>
      </c>
      <c r="D135" s="42">
        <v>2005</v>
      </c>
      <c r="E135" s="41" t="s">
        <v>433</v>
      </c>
      <c r="F135" s="40">
        <v>511241</v>
      </c>
      <c r="G135" s="56">
        <v>27084278408</v>
      </c>
      <c r="H135" s="38">
        <v>1</v>
      </c>
      <c r="I135" s="37"/>
      <c r="J135" s="36">
        <f>ROUND(H135,0)*I135</f>
        <v>0</v>
      </c>
      <c r="K135" s="45"/>
      <c r="L135" s="34" t="s">
        <v>899</v>
      </c>
      <c r="M135" s="1" t="s">
        <v>5</v>
      </c>
    </row>
    <row r="136" spans="1:13" ht="15.75" x14ac:dyDescent="0.25">
      <c r="A136" s="44" t="s">
        <v>580</v>
      </c>
      <c r="B136" s="43" t="s">
        <v>801</v>
      </c>
      <c r="C136" s="41" t="s">
        <v>9</v>
      </c>
      <c r="D136" s="42">
        <v>2005</v>
      </c>
      <c r="E136" s="41" t="s">
        <v>433</v>
      </c>
      <c r="F136" s="40" t="s">
        <v>898</v>
      </c>
      <c r="G136" s="56">
        <v>27084254457</v>
      </c>
      <c r="H136" s="38">
        <v>8</v>
      </c>
      <c r="I136" s="37"/>
      <c r="J136" s="36">
        <f>ROUND(H136,0)*I136</f>
        <v>0</v>
      </c>
      <c r="K136" s="45"/>
      <c r="L136" s="34" t="s">
        <v>897</v>
      </c>
      <c r="M136" s="1" t="s">
        <v>5</v>
      </c>
    </row>
    <row r="137" spans="1:13" ht="15.75" x14ac:dyDescent="0.25">
      <c r="A137" s="44" t="s">
        <v>580</v>
      </c>
      <c r="B137" s="43" t="s">
        <v>801</v>
      </c>
      <c r="C137" s="41" t="s">
        <v>9</v>
      </c>
      <c r="D137" s="42">
        <v>2005</v>
      </c>
      <c r="E137" s="41" t="s">
        <v>433</v>
      </c>
      <c r="F137" s="40" t="s">
        <v>896</v>
      </c>
      <c r="G137" s="56">
        <v>27084213928</v>
      </c>
      <c r="H137" s="38">
        <v>2</v>
      </c>
      <c r="I137" s="37"/>
      <c r="J137" s="36">
        <f>ROUND(H137,0)*I137</f>
        <v>0</v>
      </c>
      <c r="K137" s="45"/>
      <c r="L137" s="34" t="s">
        <v>895</v>
      </c>
      <c r="M137" s="1" t="s">
        <v>5</v>
      </c>
    </row>
    <row r="138" spans="1:13" ht="15.75" x14ac:dyDescent="0.25">
      <c r="A138" s="44" t="s">
        <v>894</v>
      </c>
      <c r="B138" s="43" t="s">
        <v>801</v>
      </c>
      <c r="C138" s="41" t="s">
        <v>9</v>
      </c>
      <c r="D138" s="42">
        <v>2005</v>
      </c>
      <c r="E138" s="41" t="s">
        <v>433</v>
      </c>
      <c r="F138" s="40" t="s">
        <v>873</v>
      </c>
      <c r="G138" s="56">
        <v>27084213966</v>
      </c>
      <c r="H138" s="38">
        <v>7</v>
      </c>
      <c r="I138" s="37"/>
      <c r="J138" s="36">
        <f>ROUND(H138,0)*I138</f>
        <v>0</v>
      </c>
      <c r="K138" s="45"/>
      <c r="L138" s="34" t="s">
        <v>872</v>
      </c>
      <c r="M138" s="1" t="s">
        <v>871</v>
      </c>
    </row>
    <row r="139" spans="1:13" ht="15.75" x14ac:dyDescent="0.25">
      <c r="A139" s="44" t="s">
        <v>893</v>
      </c>
      <c r="B139" s="43" t="s">
        <v>801</v>
      </c>
      <c r="C139" s="41" t="s">
        <v>9</v>
      </c>
      <c r="D139" s="42">
        <v>2005</v>
      </c>
      <c r="E139" s="41" t="s">
        <v>433</v>
      </c>
      <c r="F139" s="40" t="s">
        <v>892</v>
      </c>
      <c r="G139" s="56">
        <v>27084356540</v>
      </c>
      <c r="H139" s="38">
        <v>2</v>
      </c>
      <c r="I139" s="37"/>
      <c r="J139" s="36">
        <f>ROUND(H139,0)*I139</f>
        <v>0</v>
      </c>
      <c r="K139" s="45"/>
      <c r="L139" s="34" t="s">
        <v>891</v>
      </c>
      <c r="M139" s="1" t="s">
        <v>5</v>
      </c>
    </row>
    <row r="140" spans="1:13" ht="15.75" x14ac:dyDescent="0.25">
      <c r="A140" s="44"/>
      <c r="B140" s="43"/>
      <c r="C140" s="41"/>
      <c r="D140" s="42"/>
      <c r="E140" s="41"/>
      <c r="F140" s="40"/>
      <c r="G140" s="39" t="s">
        <v>5</v>
      </c>
      <c r="H140" s="38" t="s">
        <v>5</v>
      </c>
      <c r="I140" s="37"/>
      <c r="J140" s="54"/>
      <c r="K140" s="45"/>
      <c r="L140" s="34"/>
      <c r="M140" s="1" t="s">
        <v>5</v>
      </c>
    </row>
    <row r="141" spans="1:13" ht="15.75" x14ac:dyDescent="0.25">
      <c r="A141" s="53" t="s">
        <v>890</v>
      </c>
      <c r="B141" s="52"/>
      <c r="C141" s="50"/>
      <c r="D141" s="51"/>
      <c r="E141" s="50"/>
      <c r="F141" s="49"/>
      <c r="G141" s="48" t="s">
        <v>5</v>
      </c>
      <c r="H141" s="38" t="s">
        <v>5</v>
      </c>
      <c r="I141" s="47"/>
      <c r="J141" s="46"/>
      <c r="K141" s="45"/>
      <c r="L141" s="34"/>
      <c r="M141" s="1" t="s">
        <v>5</v>
      </c>
    </row>
    <row r="142" spans="1:13" ht="15.75" x14ac:dyDescent="0.25">
      <c r="A142" s="44" t="s">
        <v>889</v>
      </c>
      <c r="B142" s="43" t="s">
        <v>801</v>
      </c>
      <c r="C142" s="41" t="s">
        <v>9</v>
      </c>
      <c r="D142" s="42">
        <v>2005</v>
      </c>
      <c r="E142" s="41" t="s">
        <v>879</v>
      </c>
      <c r="F142" s="40" t="s">
        <v>888</v>
      </c>
      <c r="G142" s="39">
        <v>27084214352</v>
      </c>
      <c r="H142" s="38">
        <v>4</v>
      </c>
      <c r="I142" s="37"/>
      <c r="J142" s="36">
        <f>ROUND(H142,0)*I142</f>
        <v>0</v>
      </c>
      <c r="K142" s="45"/>
      <c r="L142" s="34" t="s">
        <v>887</v>
      </c>
      <c r="M142" s="1" t="s">
        <v>886</v>
      </c>
    </row>
    <row r="143" spans="1:13" ht="15.75" x14ac:dyDescent="0.25">
      <c r="A143" s="44" t="s">
        <v>194</v>
      </c>
      <c r="B143" s="43" t="s">
        <v>801</v>
      </c>
      <c r="C143" s="41" t="s">
        <v>9</v>
      </c>
      <c r="D143" s="42">
        <v>2005</v>
      </c>
      <c r="E143" s="41" t="s">
        <v>879</v>
      </c>
      <c r="F143" s="40" t="s">
        <v>885</v>
      </c>
      <c r="G143" s="39">
        <v>27084214321</v>
      </c>
      <c r="H143" s="38">
        <v>2</v>
      </c>
      <c r="I143" s="37"/>
      <c r="J143" s="36">
        <f>ROUND(H143,0)*I143</f>
        <v>0</v>
      </c>
      <c r="K143" s="45"/>
      <c r="L143" s="34" t="s">
        <v>884</v>
      </c>
      <c r="M143" s="1" t="s">
        <v>5</v>
      </c>
    </row>
    <row r="144" spans="1:13" ht="15.75" x14ac:dyDescent="0.25">
      <c r="A144" s="44" t="s">
        <v>883</v>
      </c>
      <c r="B144" s="43" t="s">
        <v>801</v>
      </c>
      <c r="C144" s="41" t="s">
        <v>9</v>
      </c>
      <c r="D144" s="42">
        <v>2005</v>
      </c>
      <c r="E144" s="41" t="s">
        <v>879</v>
      </c>
      <c r="F144" s="40" t="s">
        <v>882</v>
      </c>
      <c r="G144" s="56">
        <v>76281214338</v>
      </c>
      <c r="H144" s="38">
        <v>1</v>
      </c>
      <c r="I144" s="37"/>
      <c r="J144" s="36">
        <f>ROUND(H144,0)*I144</f>
        <v>0</v>
      </c>
      <c r="K144" s="45"/>
      <c r="L144" s="34" t="s">
        <v>881</v>
      </c>
      <c r="M144" s="1" t="s">
        <v>5</v>
      </c>
    </row>
    <row r="145" spans="1:13" ht="15.75" x14ac:dyDescent="0.25">
      <c r="A145" s="44" t="s">
        <v>880</v>
      </c>
      <c r="B145" s="43" t="s">
        <v>801</v>
      </c>
      <c r="C145" s="41" t="s">
        <v>9</v>
      </c>
      <c r="D145" s="42">
        <v>2005</v>
      </c>
      <c r="E145" s="41" t="s">
        <v>879</v>
      </c>
      <c r="F145" s="40" t="s">
        <v>878</v>
      </c>
      <c r="G145" s="56">
        <v>76281214345</v>
      </c>
      <c r="H145" s="38">
        <v>2</v>
      </c>
      <c r="I145" s="37"/>
      <c r="J145" s="36">
        <f>ROUND(H145,0)*I145</f>
        <v>0</v>
      </c>
      <c r="K145" s="45"/>
      <c r="L145" s="34" t="s">
        <v>877</v>
      </c>
      <c r="M145" s="1" t="s">
        <v>5</v>
      </c>
    </row>
    <row r="146" spans="1:13" ht="15.75" x14ac:dyDescent="0.25">
      <c r="A146" s="44"/>
      <c r="B146" s="43"/>
      <c r="C146" s="41"/>
      <c r="D146" s="42"/>
      <c r="E146" s="41"/>
      <c r="F146" s="40"/>
      <c r="G146" s="39" t="s">
        <v>5</v>
      </c>
      <c r="H146" s="38" t="s">
        <v>5</v>
      </c>
      <c r="I146" s="37"/>
      <c r="J146" s="54"/>
      <c r="K146" s="45"/>
      <c r="L146" s="34"/>
      <c r="M146" s="1" t="s">
        <v>5</v>
      </c>
    </row>
    <row r="147" spans="1:13" ht="15.75" x14ac:dyDescent="0.25">
      <c r="A147" s="53" t="s">
        <v>84</v>
      </c>
      <c r="B147" s="52"/>
      <c r="C147" s="50"/>
      <c r="D147" s="51"/>
      <c r="E147" s="50"/>
      <c r="F147" s="49"/>
      <c r="G147" s="48" t="s">
        <v>5</v>
      </c>
      <c r="H147" s="38" t="s">
        <v>5</v>
      </c>
      <c r="I147" s="47"/>
      <c r="J147" s="46"/>
      <c r="K147" s="45"/>
      <c r="L147" s="34"/>
      <c r="M147" s="1" t="s">
        <v>5</v>
      </c>
    </row>
    <row r="148" spans="1:13" ht="15.75" x14ac:dyDescent="0.25">
      <c r="A148" s="44" t="s">
        <v>876</v>
      </c>
      <c r="B148" s="43" t="s">
        <v>801</v>
      </c>
      <c r="C148" s="41" t="s">
        <v>9</v>
      </c>
      <c r="D148" s="42">
        <v>2005</v>
      </c>
      <c r="E148" s="41" t="s">
        <v>84</v>
      </c>
      <c r="F148" s="40"/>
      <c r="G148" s="39">
        <v>27084214222</v>
      </c>
      <c r="H148" s="38">
        <v>1</v>
      </c>
      <c r="I148" s="37"/>
      <c r="J148" s="36">
        <f>ROUND(H148,0)*I148</f>
        <v>0</v>
      </c>
      <c r="K148" s="45"/>
      <c r="L148" s="34" t="s">
        <v>875</v>
      </c>
      <c r="M148" s="1" t="s">
        <v>5</v>
      </c>
    </row>
    <row r="149" spans="1:13" ht="15.75" x14ac:dyDescent="0.25">
      <c r="A149" s="44" t="s">
        <v>874</v>
      </c>
      <c r="B149" s="43" t="s">
        <v>801</v>
      </c>
      <c r="C149" s="41" t="s">
        <v>9</v>
      </c>
      <c r="D149" s="42">
        <v>2005</v>
      </c>
      <c r="E149" s="41" t="s">
        <v>84</v>
      </c>
      <c r="F149" s="40" t="s">
        <v>873</v>
      </c>
      <c r="G149" s="56">
        <v>27084213966</v>
      </c>
      <c r="H149" s="38">
        <v>7</v>
      </c>
      <c r="I149" s="37"/>
      <c r="J149" s="36">
        <f>ROUND(H149,0)*I149</f>
        <v>0</v>
      </c>
      <c r="K149" s="45"/>
      <c r="L149" s="34" t="s">
        <v>872</v>
      </c>
      <c r="M149" s="1" t="s">
        <v>871</v>
      </c>
    </row>
    <row r="150" spans="1:13" ht="15.75" x14ac:dyDescent="0.25">
      <c r="A150" s="44" t="s">
        <v>870</v>
      </c>
      <c r="B150" s="43" t="s">
        <v>801</v>
      </c>
      <c r="C150" s="41" t="s">
        <v>9</v>
      </c>
      <c r="D150" s="42">
        <v>2005</v>
      </c>
      <c r="E150" s="41" t="s">
        <v>84</v>
      </c>
      <c r="F150" s="40" t="s">
        <v>869</v>
      </c>
      <c r="G150" s="56">
        <v>27084213997</v>
      </c>
      <c r="H150" s="38">
        <v>2</v>
      </c>
      <c r="I150" s="37"/>
      <c r="J150" s="36">
        <f>ROUND(H150,0)*I150</f>
        <v>0</v>
      </c>
      <c r="K150" s="45"/>
      <c r="L150" s="34" t="s">
        <v>868</v>
      </c>
      <c r="M150" s="1" t="s">
        <v>867</v>
      </c>
    </row>
    <row r="151" spans="1:13" ht="15.75" x14ac:dyDescent="0.25">
      <c r="A151" s="44" t="s">
        <v>866</v>
      </c>
      <c r="B151" s="43" t="s">
        <v>801</v>
      </c>
      <c r="C151" s="41" t="s">
        <v>9</v>
      </c>
      <c r="D151" s="42">
        <v>2005</v>
      </c>
      <c r="E151" s="41" t="s">
        <v>84</v>
      </c>
      <c r="F151" s="40"/>
      <c r="G151" s="39">
        <v>27084592030</v>
      </c>
      <c r="H151" s="38">
        <v>4</v>
      </c>
      <c r="I151" s="37"/>
      <c r="J151" s="36">
        <f>ROUND(H151,0)*I151</f>
        <v>0</v>
      </c>
      <c r="K151" s="45"/>
      <c r="L151" s="34" t="s">
        <v>863</v>
      </c>
      <c r="M151" s="1" t="s">
        <v>5</v>
      </c>
    </row>
    <row r="152" spans="1:13" ht="15.75" x14ac:dyDescent="0.25">
      <c r="A152" s="44" t="s">
        <v>865</v>
      </c>
      <c r="B152" s="43" t="s">
        <v>801</v>
      </c>
      <c r="C152" s="41" t="s">
        <v>9</v>
      </c>
      <c r="D152" s="42">
        <v>2005</v>
      </c>
      <c r="E152" s="41" t="s">
        <v>84</v>
      </c>
      <c r="F152" s="40" t="s">
        <v>864</v>
      </c>
      <c r="G152" s="56">
        <v>27084592030</v>
      </c>
      <c r="H152" s="38">
        <v>4</v>
      </c>
      <c r="I152" s="37"/>
      <c r="J152" s="36">
        <f>ROUND(H152,0)*I152</f>
        <v>0</v>
      </c>
      <c r="K152" s="45"/>
      <c r="L152" s="34" t="s">
        <v>863</v>
      </c>
      <c r="M152" s="1" t="s">
        <v>5</v>
      </c>
    </row>
    <row r="153" spans="1:13" ht="15.75" x14ac:dyDescent="0.25">
      <c r="A153" s="44" t="s">
        <v>862</v>
      </c>
      <c r="B153" s="43" t="s">
        <v>801</v>
      </c>
      <c r="C153" s="41" t="s">
        <v>9</v>
      </c>
      <c r="D153" s="42">
        <v>2005</v>
      </c>
      <c r="E153" s="41" t="s">
        <v>84</v>
      </c>
      <c r="F153" s="40" t="s">
        <v>861</v>
      </c>
      <c r="G153" s="56">
        <v>27084214031</v>
      </c>
      <c r="H153" s="38">
        <v>1</v>
      </c>
      <c r="I153" s="37"/>
      <c r="J153" s="36">
        <f>ROUND(H153,0)*I153</f>
        <v>0</v>
      </c>
      <c r="K153" s="45"/>
      <c r="L153" s="34" t="s">
        <v>860</v>
      </c>
      <c r="M153" s="1" t="s">
        <v>859</v>
      </c>
    </row>
    <row r="154" spans="1:13" ht="15.75" x14ac:dyDescent="0.25">
      <c r="A154" s="44" t="s">
        <v>75</v>
      </c>
      <c r="B154" s="43" t="s">
        <v>801</v>
      </c>
      <c r="C154" s="41" t="s">
        <v>9</v>
      </c>
      <c r="D154" s="42">
        <v>2005</v>
      </c>
      <c r="E154" s="41" t="s">
        <v>84</v>
      </c>
      <c r="F154" s="40" t="s">
        <v>857</v>
      </c>
      <c r="G154" s="56">
        <v>27084214000</v>
      </c>
      <c r="H154" s="38">
        <v>1</v>
      </c>
      <c r="I154" s="37"/>
      <c r="J154" s="36">
        <f>ROUND(H154,0)*I154</f>
        <v>0</v>
      </c>
      <c r="K154" s="45"/>
      <c r="L154" s="34" t="s">
        <v>856</v>
      </c>
      <c r="M154" s="1" t="s">
        <v>855</v>
      </c>
    </row>
    <row r="155" spans="1:13" ht="15.75" x14ac:dyDescent="0.25">
      <c r="A155" s="44" t="s">
        <v>858</v>
      </c>
      <c r="B155" s="43" t="s">
        <v>801</v>
      </c>
      <c r="C155" s="41" t="s">
        <v>9</v>
      </c>
      <c r="D155" s="42">
        <v>2005</v>
      </c>
      <c r="E155" s="41" t="s">
        <v>84</v>
      </c>
      <c r="F155" s="40" t="s">
        <v>857</v>
      </c>
      <c r="G155" s="56">
        <v>27084214000</v>
      </c>
      <c r="H155" s="38">
        <v>1</v>
      </c>
      <c r="I155" s="37"/>
      <c r="J155" s="36">
        <f>ROUND(H155,0)*I155</f>
        <v>0</v>
      </c>
      <c r="K155" s="45"/>
      <c r="L155" s="34" t="s">
        <v>856</v>
      </c>
      <c r="M155" s="1" t="s">
        <v>855</v>
      </c>
    </row>
    <row r="156" spans="1:13" ht="15.75" x14ac:dyDescent="0.25">
      <c r="A156" s="44" t="s">
        <v>854</v>
      </c>
      <c r="B156" s="43" t="s">
        <v>801</v>
      </c>
      <c r="C156" s="41" t="s">
        <v>9</v>
      </c>
      <c r="D156" s="42">
        <v>2005</v>
      </c>
      <c r="E156" s="41" t="s">
        <v>84</v>
      </c>
      <c r="F156" s="40" t="s">
        <v>853</v>
      </c>
      <c r="G156" s="56">
        <v>27084213836</v>
      </c>
      <c r="H156" s="38">
        <v>2</v>
      </c>
      <c r="I156" s="37"/>
      <c r="J156" s="36">
        <f>ROUND(H156,0)*I156</f>
        <v>0</v>
      </c>
      <c r="K156" s="45"/>
      <c r="L156" s="34" t="s">
        <v>852</v>
      </c>
      <c r="M156" s="1" t="s">
        <v>851</v>
      </c>
    </row>
    <row r="157" spans="1:13" ht="15.75" x14ac:dyDescent="0.25">
      <c r="A157" s="44"/>
      <c r="B157" s="43"/>
      <c r="C157" s="41"/>
      <c r="D157" s="42"/>
      <c r="E157" s="41"/>
      <c r="F157" s="40"/>
      <c r="G157" s="39" t="s">
        <v>5</v>
      </c>
      <c r="H157" s="38" t="s">
        <v>5</v>
      </c>
      <c r="I157" s="37"/>
      <c r="J157" s="54"/>
      <c r="K157" s="45"/>
      <c r="L157" s="34"/>
      <c r="M157" s="1" t="s">
        <v>5</v>
      </c>
    </row>
    <row r="158" spans="1:13" ht="15.75" x14ac:dyDescent="0.25">
      <c r="A158" s="53" t="s">
        <v>54</v>
      </c>
      <c r="B158" s="52"/>
      <c r="C158" s="50"/>
      <c r="D158" s="51"/>
      <c r="E158" s="50"/>
      <c r="F158" s="49"/>
      <c r="G158" s="48" t="s">
        <v>5</v>
      </c>
      <c r="H158" s="38" t="s">
        <v>5</v>
      </c>
      <c r="I158" s="47"/>
      <c r="J158" s="46"/>
      <c r="K158" s="45"/>
      <c r="L158" s="34"/>
      <c r="M158" s="1" t="s">
        <v>5</v>
      </c>
    </row>
    <row r="159" spans="1:13" ht="15.75" x14ac:dyDescent="0.25">
      <c r="A159" s="44" t="s">
        <v>850</v>
      </c>
      <c r="B159" s="43" t="s">
        <v>801</v>
      </c>
      <c r="C159" s="41" t="s">
        <v>9</v>
      </c>
      <c r="D159" s="42">
        <v>2005</v>
      </c>
      <c r="E159" s="41" t="s">
        <v>54</v>
      </c>
      <c r="F159" s="40" t="s">
        <v>849</v>
      </c>
      <c r="G159" s="56">
        <v>27084214239</v>
      </c>
      <c r="H159" s="38">
        <v>1</v>
      </c>
      <c r="I159" s="37"/>
      <c r="J159" s="36">
        <f>ROUND(H159,0)*I159</f>
        <v>0</v>
      </c>
      <c r="K159" s="45"/>
      <c r="L159" s="34" t="s">
        <v>848</v>
      </c>
      <c r="M159" s="1" t="s">
        <v>5</v>
      </c>
    </row>
    <row r="160" spans="1:13" ht="15.75" x14ac:dyDescent="0.25">
      <c r="A160" s="44" t="s">
        <v>847</v>
      </c>
      <c r="B160" s="43" t="s">
        <v>801</v>
      </c>
      <c r="C160" s="41" t="s">
        <v>9</v>
      </c>
      <c r="D160" s="42">
        <v>2005</v>
      </c>
      <c r="E160" s="41" t="s">
        <v>54</v>
      </c>
      <c r="F160" s="40" t="s">
        <v>846</v>
      </c>
      <c r="G160" s="56">
        <v>27084214253</v>
      </c>
      <c r="H160" s="38">
        <v>1</v>
      </c>
      <c r="I160" s="37"/>
      <c r="J160" s="36">
        <f>ROUND(H160,0)*I160</f>
        <v>0</v>
      </c>
      <c r="K160" s="45"/>
      <c r="L160" s="34" t="s">
        <v>845</v>
      </c>
      <c r="M160" s="1" t="s">
        <v>844</v>
      </c>
    </row>
    <row r="161" spans="1:13" ht="15.75" x14ac:dyDescent="0.25">
      <c r="A161" s="44" t="s">
        <v>843</v>
      </c>
      <c r="B161" s="43" t="s">
        <v>801</v>
      </c>
      <c r="C161" s="41" t="s">
        <v>9</v>
      </c>
      <c r="D161" s="42">
        <v>2005</v>
      </c>
      <c r="E161" s="41" t="s">
        <v>54</v>
      </c>
      <c r="F161" s="40" t="s">
        <v>840</v>
      </c>
      <c r="G161" s="56">
        <v>27084258233</v>
      </c>
      <c r="H161" s="38">
        <v>1</v>
      </c>
      <c r="I161" s="37"/>
      <c r="J161" s="36">
        <f>ROUND(H161,0)*I161</f>
        <v>0</v>
      </c>
      <c r="K161" s="45"/>
      <c r="L161" s="34" t="s">
        <v>842</v>
      </c>
      <c r="M161" s="1" t="s">
        <v>5</v>
      </c>
    </row>
    <row r="162" spans="1:13" ht="15.75" x14ac:dyDescent="0.25">
      <c r="A162" s="44" t="s">
        <v>841</v>
      </c>
      <c r="B162" s="43" t="s">
        <v>801</v>
      </c>
      <c r="C162" s="41" t="s">
        <v>9</v>
      </c>
      <c r="D162" s="42">
        <v>2005</v>
      </c>
      <c r="E162" s="41" t="s">
        <v>54</v>
      </c>
      <c r="F162" s="40" t="s">
        <v>840</v>
      </c>
      <c r="G162" s="56">
        <v>27084258233</v>
      </c>
      <c r="H162" s="38">
        <v>1</v>
      </c>
      <c r="I162" s="37"/>
      <c r="J162" s="36">
        <f>ROUND(H162,0)*I162</f>
        <v>0</v>
      </c>
      <c r="K162" s="45"/>
      <c r="L162" s="34" t="s">
        <v>839</v>
      </c>
      <c r="M162" s="1" t="s">
        <v>5</v>
      </c>
    </row>
    <row r="163" spans="1:13" ht="15.75" x14ac:dyDescent="0.25">
      <c r="A163" s="44" t="s">
        <v>838</v>
      </c>
      <c r="B163" s="43" t="s">
        <v>801</v>
      </c>
      <c r="C163" s="41" t="s">
        <v>9</v>
      </c>
      <c r="D163" s="42">
        <v>2005</v>
      </c>
      <c r="E163" s="41" t="s">
        <v>54</v>
      </c>
      <c r="F163" s="40" t="s">
        <v>837</v>
      </c>
      <c r="G163" s="56">
        <v>27084214246</v>
      </c>
      <c r="H163" s="38">
        <v>1</v>
      </c>
      <c r="I163" s="37"/>
      <c r="J163" s="36">
        <f>ROUND(H163,0)*I163</f>
        <v>0</v>
      </c>
      <c r="K163" s="45"/>
      <c r="L163" s="34" t="s">
        <v>836</v>
      </c>
      <c r="M163" s="1" t="s">
        <v>835</v>
      </c>
    </row>
    <row r="164" spans="1:13" ht="15.75" x14ac:dyDescent="0.25">
      <c r="A164" s="44" t="s">
        <v>834</v>
      </c>
      <c r="B164" s="43" t="s">
        <v>801</v>
      </c>
      <c r="C164" s="41" t="s">
        <v>9</v>
      </c>
      <c r="D164" s="42">
        <v>2005</v>
      </c>
      <c r="E164" s="41" t="s">
        <v>54</v>
      </c>
      <c r="F164" s="40" t="s">
        <v>833</v>
      </c>
      <c r="G164" s="56">
        <v>27084258226</v>
      </c>
      <c r="H164" s="38">
        <v>1</v>
      </c>
      <c r="I164" s="37"/>
      <c r="J164" s="36">
        <f>ROUND(H164,0)*I164</f>
        <v>0</v>
      </c>
      <c r="K164" s="45"/>
      <c r="L164" s="34" t="s">
        <v>832</v>
      </c>
      <c r="M164" s="1" t="s">
        <v>831</v>
      </c>
    </row>
    <row r="165" spans="1:13" ht="15.75" x14ac:dyDescent="0.25">
      <c r="A165" s="44" t="s">
        <v>830</v>
      </c>
      <c r="B165" s="43" t="s">
        <v>801</v>
      </c>
      <c r="C165" s="41" t="s">
        <v>9</v>
      </c>
      <c r="D165" s="42">
        <v>2005</v>
      </c>
      <c r="E165" s="41" t="s">
        <v>54</v>
      </c>
      <c r="F165" s="40" t="s">
        <v>829</v>
      </c>
      <c r="G165" s="56">
        <v>27084258219</v>
      </c>
      <c r="H165" s="38">
        <v>1</v>
      </c>
      <c r="I165" s="37"/>
      <c r="J165" s="36">
        <f>ROUND(H165,0)*I165</f>
        <v>0</v>
      </c>
      <c r="K165" s="45"/>
      <c r="L165" s="34" t="s">
        <v>828</v>
      </c>
      <c r="M165" s="1" t="s">
        <v>5</v>
      </c>
    </row>
    <row r="166" spans="1:13" ht="15.75" x14ac:dyDescent="0.25">
      <c r="A166" s="44" t="s">
        <v>586</v>
      </c>
      <c r="B166" s="43" t="s">
        <v>801</v>
      </c>
      <c r="C166" s="41" t="s">
        <v>9</v>
      </c>
      <c r="D166" s="42">
        <v>2005</v>
      </c>
      <c r="E166" s="41" t="s">
        <v>54</v>
      </c>
      <c r="F166" s="40" t="s">
        <v>825</v>
      </c>
      <c r="G166" s="56">
        <v>27084214017</v>
      </c>
      <c r="H166" s="38">
        <v>1</v>
      </c>
      <c r="I166" s="37"/>
      <c r="J166" s="36">
        <f>ROUND(H166,0)*I166</f>
        <v>0</v>
      </c>
      <c r="K166" s="45"/>
      <c r="L166" s="34" t="s">
        <v>827</v>
      </c>
      <c r="M166" s="1" t="s">
        <v>5</v>
      </c>
    </row>
    <row r="167" spans="1:13" ht="15.75" x14ac:dyDescent="0.25">
      <c r="A167" s="44" t="s">
        <v>826</v>
      </c>
      <c r="B167" s="43" t="s">
        <v>801</v>
      </c>
      <c r="C167" s="41" t="s">
        <v>9</v>
      </c>
      <c r="D167" s="42">
        <v>2005</v>
      </c>
      <c r="E167" s="41" t="s">
        <v>54</v>
      </c>
      <c r="F167" s="40" t="s">
        <v>825</v>
      </c>
      <c r="G167" s="56">
        <v>27084214017</v>
      </c>
      <c r="H167" s="38">
        <v>1</v>
      </c>
      <c r="I167" s="37"/>
      <c r="J167" s="36">
        <f>ROUND(H167,0)*I167</f>
        <v>0</v>
      </c>
      <c r="K167" s="45"/>
      <c r="L167" s="34" t="s">
        <v>824</v>
      </c>
      <c r="M167" s="1" t="s">
        <v>5</v>
      </c>
    </row>
    <row r="168" spans="1:13" ht="15.75" x14ac:dyDescent="0.25">
      <c r="A168" s="44" t="s">
        <v>823</v>
      </c>
      <c r="B168" s="43" t="s">
        <v>801</v>
      </c>
      <c r="C168" s="41" t="s">
        <v>9</v>
      </c>
      <c r="D168" s="42">
        <v>2005</v>
      </c>
      <c r="E168" s="41" t="s">
        <v>54</v>
      </c>
      <c r="F168" s="40" t="s">
        <v>822</v>
      </c>
      <c r="G168" s="56">
        <v>27084214260</v>
      </c>
      <c r="H168" s="38">
        <v>1</v>
      </c>
      <c r="I168" s="37"/>
      <c r="J168" s="36">
        <f>ROUND(H168,0)*I168</f>
        <v>0</v>
      </c>
      <c r="K168" s="45"/>
      <c r="L168" s="34" t="s">
        <v>821</v>
      </c>
      <c r="M168" s="1" t="s">
        <v>5</v>
      </c>
    </row>
    <row r="169" spans="1:13" ht="15.75" x14ac:dyDescent="0.25">
      <c r="A169" s="44" t="s">
        <v>820</v>
      </c>
      <c r="B169" s="43" t="s">
        <v>801</v>
      </c>
      <c r="C169" s="41" t="s">
        <v>9</v>
      </c>
      <c r="D169" s="42">
        <v>2005</v>
      </c>
      <c r="E169" s="41" t="s">
        <v>54</v>
      </c>
      <c r="F169" s="40" t="s">
        <v>819</v>
      </c>
      <c r="G169" s="56">
        <v>27084234459</v>
      </c>
      <c r="H169" s="38">
        <v>1</v>
      </c>
      <c r="I169" s="37"/>
      <c r="J169" s="36">
        <f>ROUND(H169,0)*I169</f>
        <v>0</v>
      </c>
      <c r="K169" s="45"/>
      <c r="L169" s="34" t="s">
        <v>818</v>
      </c>
      <c r="M169" s="1" t="s">
        <v>817</v>
      </c>
    </row>
    <row r="170" spans="1:13" ht="15.75" x14ac:dyDescent="0.25">
      <c r="A170" s="44" t="s">
        <v>816</v>
      </c>
      <c r="B170" s="43" t="s">
        <v>801</v>
      </c>
      <c r="C170" s="41" t="s">
        <v>9</v>
      </c>
      <c r="D170" s="42">
        <v>2005</v>
      </c>
      <c r="E170" s="41" t="s">
        <v>54</v>
      </c>
      <c r="F170" s="40" t="s">
        <v>815</v>
      </c>
      <c r="G170" s="56">
        <v>27084214277</v>
      </c>
      <c r="H170" s="38">
        <v>1</v>
      </c>
      <c r="I170" s="37"/>
      <c r="J170" s="36">
        <f>ROUND(H170,0)*I170</f>
        <v>0</v>
      </c>
      <c r="K170" s="45"/>
      <c r="L170" s="34" t="s">
        <v>814</v>
      </c>
      <c r="M170" s="1" t="s">
        <v>5</v>
      </c>
    </row>
    <row r="171" spans="1:13" ht="15.75" x14ac:dyDescent="0.25">
      <c r="A171" s="44"/>
      <c r="B171" s="43"/>
      <c r="C171" s="41"/>
      <c r="D171" s="42"/>
      <c r="E171" s="41"/>
      <c r="F171" s="40"/>
      <c r="G171" s="39" t="s">
        <v>5</v>
      </c>
      <c r="H171" s="38" t="s">
        <v>5</v>
      </c>
      <c r="I171" s="37"/>
      <c r="J171" s="54"/>
      <c r="K171" s="45"/>
      <c r="L171" s="34"/>
      <c r="M171" s="1" t="s">
        <v>5</v>
      </c>
    </row>
    <row r="172" spans="1:13" ht="15.75" x14ac:dyDescent="0.25">
      <c r="A172" s="53" t="s">
        <v>811</v>
      </c>
      <c r="B172" s="52"/>
      <c r="C172" s="50"/>
      <c r="D172" s="51"/>
      <c r="E172" s="50"/>
      <c r="F172" s="49"/>
      <c r="G172" s="48" t="s">
        <v>5</v>
      </c>
      <c r="H172" s="38" t="s">
        <v>5</v>
      </c>
      <c r="I172" s="47"/>
      <c r="J172" s="46"/>
      <c r="K172" s="45"/>
      <c r="L172" s="34"/>
      <c r="M172" s="1" t="s">
        <v>5</v>
      </c>
    </row>
    <row r="173" spans="1:13" ht="15.75" x14ac:dyDescent="0.25">
      <c r="A173" s="44" t="s">
        <v>580</v>
      </c>
      <c r="B173" s="43" t="s">
        <v>801</v>
      </c>
      <c r="C173" s="41" t="s">
        <v>9</v>
      </c>
      <c r="D173" s="42">
        <v>2005</v>
      </c>
      <c r="E173" s="41" t="s">
        <v>811</v>
      </c>
      <c r="F173" s="40" t="s">
        <v>813</v>
      </c>
      <c r="G173" s="56">
        <v>27084214376</v>
      </c>
      <c r="H173" s="38">
        <v>1</v>
      </c>
      <c r="I173" s="37"/>
      <c r="J173" s="36">
        <f>ROUND(H173,0)*I173</f>
        <v>0</v>
      </c>
      <c r="K173" s="45"/>
      <c r="L173" s="34" t="s">
        <v>812</v>
      </c>
      <c r="M173" s="1" t="s">
        <v>5</v>
      </c>
    </row>
    <row r="174" spans="1:13" ht="15.75" x14ac:dyDescent="0.25">
      <c r="A174" s="44" t="s">
        <v>586</v>
      </c>
      <c r="B174" s="43" t="s">
        <v>801</v>
      </c>
      <c r="C174" s="41" t="s">
        <v>9</v>
      </c>
      <c r="D174" s="42">
        <v>2005</v>
      </c>
      <c r="E174" s="41" t="s">
        <v>811</v>
      </c>
      <c r="F174" s="40"/>
      <c r="G174" s="39">
        <v>27084214376</v>
      </c>
      <c r="H174" s="38">
        <v>1</v>
      </c>
      <c r="I174" s="37"/>
      <c r="J174" s="36">
        <f>ROUND(H174,0)*I174</f>
        <v>0</v>
      </c>
      <c r="K174" s="45"/>
      <c r="L174" s="34" t="s">
        <v>810</v>
      </c>
      <c r="M174" s="1" t="s">
        <v>5</v>
      </c>
    </row>
    <row r="175" spans="1:13" ht="15.75" x14ac:dyDescent="0.25">
      <c r="A175" s="55"/>
      <c r="B175" s="43"/>
      <c r="C175" s="41"/>
      <c r="D175" s="42"/>
      <c r="E175" s="41"/>
      <c r="F175" s="40"/>
      <c r="G175" s="39" t="s">
        <v>5</v>
      </c>
      <c r="H175" s="38" t="s">
        <v>5</v>
      </c>
      <c r="I175" s="37"/>
      <c r="J175" s="54"/>
      <c r="K175" s="45"/>
      <c r="L175" s="34"/>
      <c r="M175" s="1" t="s">
        <v>5</v>
      </c>
    </row>
    <row r="176" spans="1:13" ht="15.75" x14ac:dyDescent="0.25">
      <c r="A176" s="53" t="s">
        <v>8</v>
      </c>
      <c r="B176" s="52"/>
      <c r="C176" s="50"/>
      <c r="D176" s="51"/>
      <c r="E176" s="50"/>
      <c r="F176" s="49"/>
      <c r="G176" s="48" t="s">
        <v>5</v>
      </c>
      <c r="H176" s="38" t="s">
        <v>5</v>
      </c>
      <c r="I176" s="47"/>
      <c r="J176" s="46"/>
      <c r="K176" s="45"/>
      <c r="L176" s="34"/>
      <c r="M176" s="1" t="s">
        <v>5</v>
      </c>
    </row>
    <row r="177" spans="1:13" ht="15.75" x14ac:dyDescent="0.25">
      <c r="A177" s="44" t="s">
        <v>809</v>
      </c>
      <c r="B177" s="43" t="s">
        <v>801</v>
      </c>
      <c r="C177" s="41" t="s">
        <v>9</v>
      </c>
      <c r="D177" s="42"/>
      <c r="E177" s="41" t="s">
        <v>656</v>
      </c>
      <c r="F177" s="40"/>
      <c r="G177" s="39" t="s">
        <v>5</v>
      </c>
      <c r="H177" s="38">
        <v>2</v>
      </c>
      <c r="I177" s="37"/>
      <c r="J177" s="36">
        <f>ROUND(H177,0)*I177</f>
        <v>0</v>
      </c>
      <c r="K177" s="45"/>
      <c r="L177" s="34" t="s">
        <v>808</v>
      </c>
      <c r="M177" s="1" t="s">
        <v>5</v>
      </c>
    </row>
    <row r="178" spans="1:13" ht="15.75" x14ac:dyDescent="0.25">
      <c r="A178" s="44" t="s">
        <v>807</v>
      </c>
      <c r="B178" s="43" t="s">
        <v>801</v>
      </c>
      <c r="C178" s="41" t="s">
        <v>9</v>
      </c>
      <c r="D178" s="42"/>
      <c r="E178" s="41" t="s">
        <v>656</v>
      </c>
      <c r="F178" s="40"/>
      <c r="G178" s="39">
        <v>27084214802</v>
      </c>
      <c r="H178" s="38">
        <v>4</v>
      </c>
      <c r="I178" s="37"/>
      <c r="J178" s="36">
        <f>ROUND(H178,0)*I178</f>
        <v>0</v>
      </c>
      <c r="K178" s="45"/>
      <c r="L178" s="34" t="s">
        <v>806</v>
      </c>
      <c r="M178" s="1" t="s">
        <v>5</v>
      </c>
    </row>
    <row r="179" spans="1:13" ht="15.75" x14ac:dyDescent="0.25">
      <c r="A179" s="44" t="s">
        <v>30</v>
      </c>
      <c r="B179" s="43" t="s">
        <v>801</v>
      </c>
      <c r="C179" s="41" t="s">
        <v>9</v>
      </c>
      <c r="D179" s="42">
        <v>2005</v>
      </c>
      <c r="E179" s="41" t="s">
        <v>656</v>
      </c>
      <c r="F179" s="40" t="s">
        <v>805</v>
      </c>
      <c r="G179" s="56">
        <v>27084214802</v>
      </c>
      <c r="H179" s="38">
        <v>3</v>
      </c>
      <c r="I179" s="37"/>
      <c r="J179" s="36">
        <f>ROUND(H179,0)*I179</f>
        <v>0</v>
      </c>
      <c r="K179" s="45"/>
      <c r="L179" s="34" t="s">
        <v>804</v>
      </c>
      <c r="M179" s="1" t="s">
        <v>5</v>
      </c>
    </row>
    <row r="180" spans="1:13" ht="15.75" x14ac:dyDescent="0.25">
      <c r="A180" s="44" t="s">
        <v>803</v>
      </c>
      <c r="B180" s="43" t="s">
        <v>801</v>
      </c>
      <c r="C180" s="41" t="s">
        <v>9</v>
      </c>
      <c r="D180" s="42"/>
      <c r="E180" s="41" t="s">
        <v>656</v>
      </c>
      <c r="F180" s="40"/>
      <c r="G180" s="39">
        <v>27084214802</v>
      </c>
      <c r="H180" s="38">
        <v>5</v>
      </c>
      <c r="I180" s="37"/>
      <c r="J180" s="36">
        <f>ROUND(H180,0)*I180</f>
        <v>0</v>
      </c>
      <c r="K180" s="45"/>
      <c r="L180" s="34" t="s">
        <v>802</v>
      </c>
      <c r="M180" s="1" t="s">
        <v>5</v>
      </c>
    </row>
    <row r="181" spans="1:13" ht="15.75" x14ac:dyDescent="0.25">
      <c r="A181" s="44" t="s">
        <v>663</v>
      </c>
      <c r="B181" s="43" t="s">
        <v>801</v>
      </c>
      <c r="C181" s="41" t="s">
        <v>9</v>
      </c>
      <c r="D181" s="42"/>
      <c r="E181" s="41" t="s">
        <v>656</v>
      </c>
      <c r="F181" s="40" t="s">
        <v>800</v>
      </c>
      <c r="G181" s="56">
        <v>27084214789</v>
      </c>
      <c r="H181" s="38">
        <v>13</v>
      </c>
      <c r="I181" s="37"/>
      <c r="J181" s="36">
        <f>ROUND(H181,0)*I181</f>
        <v>0</v>
      </c>
      <c r="K181" s="45"/>
      <c r="L181" s="34" t="s">
        <v>799</v>
      </c>
      <c r="M181" s="1" t="s">
        <v>798</v>
      </c>
    </row>
    <row r="182" spans="1:13" ht="15.75" x14ac:dyDescent="0.25">
      <c r="A182" s="44"/>
      <c r="B182" s="43"/>
      <c r="C182" s="41"/>
      <c r="D182" s="42"/>
      <c r="E182" s="41"/>
      <c r="F182" s="40"/>
      <c r="G182" s="39" t="s">
        <v>5</v>
      </c>
      <c r="H182" s="38" t="s">
        <v>5</v>
      </c>
      <c r="I182" s="37"/>
      <c r="J182" s="54"/>
      <c r="K182" s="45"/>
      <c r="L182" s="34"/>
      <c r="M182" s="1" t="s">
        <v>5</v>
      </c>
    </row>
    <row r="183" spans="1:13" ht="21" customHeight="1" x14ac:dyDescent="0.35">
      <c r="A183" s="57" t="s">
        <v>744</v>
      </c>
      <c r="B183" s="52"/>
      <c r="C183" s="50"/>
      <c r="D183" s="51"/>
      <c r="E183" s="50"/>
      <c r="F183" s="49"/>
      <c r="G183" s="48" t="s">
        <v>5</v>
      </c>
      <c r="H183" s="38" t="s">
        <v>5</v>
      </c>
      <c r="I183" s="47"/>
      <c r="J183" s="46"/>
      <c r="K183" s="45"/>
      <c r="L183" s="34"/>
      <c r="M183" s="1" t="s">
        <v>5</v>
      </c>
    </row>
    <row r="184" spans="1:13" ht="15.75" x14ac:dyDescent="0.25">
      <c r="A184" s="53" t="s">
        <v>220</v>
      </c>
      <c r="B184" s="52"/>
      <c r="C184" s="50"/>
      <c r="D184" s="51"/>
      <c r="E184" s="50"/>
      <c r="F184" s="49"/>
      <c r="G184" s="48" t="s">
        <v>5</v>
      </c>
      <c r="H184" s="38" t="s">
        <v>5</v>
      </c>
      <c r="I184" s="47"/>
      <c r="J184" s="46"/>
      <c r="K184" s="45"/>
      <c r="L184" s="34"/>
      <c r="M184" s="1" t="s">
        <v>5</v>
      </c>
    </row>
    <row r="185" spans="1:13" ht="15.75" x14ac:dyDescent="0.25">
      <c r="A185" s="53" t="s">
        <v>84</v>
      </c>
      <c r="B185" s="52"/>
      <c r="C185" s="50"/>
      <c r="D185" s="51"/>
      <c r="E185" s="50"/>
      <c r="F185" s="49"/>
      <c r="G185" s="48" t="s">
        <v>5</v>
      </c>
      <c r="H185" s="38" t="s">
        <v>5</v>
      </c>
      <c r="I185" s="47"/>
      <c r="J185" s="46"/>
      <c r="K185" s="45"/>
      <c r="L185" s="34"/>
      <c r="M185" s="1" t="s">
        <v>5</v>
      </c>
    </row>
    <row r="186" spans="1:13" ht="15.75" x14ac:dyDescent="0.25">
      <c r="A186" s="44" t="s">
        <v>797</v>
      </c>
      <c r="B186" s="43" t="s">
        <v>744</v>
      </c>
      <c r="C186" s="41" t="s">
        <v>9</v>
      </c>
      <c r="D186" s="42">
        <v>2011</v>
      </c>
      <c r="E186" s="41" t="s">
        <v>84</v>
      </c>
      <c r="F186" s="40" t="s">
        <v>796</v>
      </c>
      <c r="G186" s="56">
        <v>746775034122</v>
      </c>
      <c r="H186" s="38">
        <v>6</v>
      </c>
      <c r="I186" s="37"/>
      <c r="J186" s="36">
        <f>ROUND(H186,0)*I186</f>
        <v>0</v>
      </c>
      <c r="K186" s="45"/>
      <c r="L186" s="34" t="s">
        <v>795</v>
      </c>
      <c r="M186" s="1" t="s">
        <v>794</v>
      </c>
    </row>
    <row r="187" spans="1:13" ht="15.75" x14ac:dyDescent="0.25">
      <c r="A187" s="44" t="s">
        <v>793</v>
      </c>
      <c r="B187" s="43" t="s">
        <v>744</v>
      </c>
      <c r="C187" s="41" t="s">
        <v>9</v>
      </c>
      <c r="D187" s="42">
        <v>2011</v>
      </c>
      <c r="E187" s="41" t="s">
        <v>84</v>
      </c>
      <c r="F187" s="40" t="s">
        <v>792</v>
      </c>
      <c r="G187" s="56">
        <v>746775034177</v>
      </c>
      <c r="H187" s="38">
        <v>4</v>
      </c>
      <c r="I187" s="37"/>
      <c r="J187" s="36">
        <f>ROUND(H187,0)*I187</f>
        <v>0</v>
      </c>
      <c r="K187" s="45"/>
      <c r="L187" s="34" t="s">
        <v>791</v>
      </c>
      <c r="M187" s="1" t="s">
        <v>790</v>
      </c>
    </row>
    <row r="188" spans="1:13" ht="15.75" x14ac:dyDescent="0.25">
      <c r="A188" s="44" t="s">
        <v>789</v>
      </c>
      <c r="B188" s="43" t="s">
        <v>744</v>
      </c>
      <c r="C188" s="41" t="s">
        <v>9</v>
      </c>
      <c r="D188" s="42">
        <v>2011</v>
      </c>
      <c r="E188" s="41" t="s">
        <v>84</v>
      </c>
      <c r="F188" s="40" t="s">
        <v>788</v>
      </c>
      <c r="G188" s="56">
        <v>746775034153</v>
      </c>
      <c r="H188" s="38">
        <v>9</v>
      </c>
      <c r="I188" s="37"/>
      <c r="J188" s="36">
        <f>ROUND(H188,0)*I188</f>
        <v>0</v>
      </c>
      <c r="K188" s="45"/>
      <c r="L188" s="34" t="s">
        <v>787</v>
      </c>
      <c r="M188" s="1" t="s">
        <v>786</v>
      </c>
    </row>
    <row r="189" spans="1:13" ht="15.75" x14ac:dyDescent="0.25">
      <c r="A189" s="55"/>
      <c r="B189" s="43"/>
      <c r="C189" s="41"/>
      <c r="D189" s="42"/>
      <c r="E189" s="41"/>
      <c r="F189" s="40"/>
      <c r="G189" s="56" t="s">
        <v>5</v>
      </c>
      <c r="H189" s="38" t="s">
        <v>5</v>
      </c>
      <c r="I189" s="37"/>
      <c r="J189" s="54"/>
      <c r="K189" s="45"/>
      <c r="L189" s="34"/>
      <c r="M189" s="1" t="s">
        <v>5</v>
      </c>
    </row>
    <row r="190" spans="1:13" ht="15.75" x14ac:dyDescent="0.25">
      <c r="A190" s="53" t="s">
        <v>54</v>
      </c>
      <c r="B190" s="52"/>
      <c r="C190" s="50"/>
      <c r="D190" s="51"/>
      <c r="E190" s="50"/>
      <c r="F190" s="49"/>
      <c r="G190" s="48" t="s">
        <v>5</v>
      </c>
      <c r="H190" s="38" t="s">
        <v>5</v>
      </c>
      <c r="I190" s="47"/>
      <c r="J190" s="46"/>
      <c r="K190" s="45"/>
      <c r="L190" s="34"/>
      <c r="M190" s="1" t="s">
        <v>5</v>
      </c>
    </row>
    <row r="191" spans="1:13" ht="15.75" x14ac:dyDescent="0.25">
      <c r="A191" s="44" t="s">
        <v>408</v>
      </c>
      <c r="B191" s="43" t="s">
        <v>744</v>
      </c>
      <c r="C191" s="41" t="s">
        <v>9</v>
      </c>
      <c r="D191" s="42">
        <v>2011</v>
      </c>
      <c r="E191" s="41" t="s">
        <v>54</v>
      </c>
      <c r="F191" s="40"/>
      <c r="G191" s="39">
        <v>746775034139</v>
      </c>
      <c r="H191" s="38">
        <v>8</v>
      </c>
      <c r="I191" s="37"/>
      <c r="J191" s="36">
        <f>ROUND(H191,0)*I191</f>
        <v>0</v>
      </c>
      <c r="K191" s="45"/>
      <c r="L191" s="34" t="s">
        <v>785</v>
      </c>
      <c r="M191" s="1" t="s">
        <v>5</v>
      </c>
    </row>
    <row r="192" spans="1:13" ht="15.75" x14ac:dyDescent="0.25">
      <c r="A192" s="44" t="s">
        <v>784</v>
      </c>
      <c r="B192" s="43" t="s">
        <v>744</v>
      </c>
      <c r="C192" s="41" t="s">
        <v>9</v>
      </c>
      <c r="D192" s="42">
        <v>2011</v>
      </c>
      <c r="E192" s="41" t="s">
        <v>54</v>
      </c>
      <c r="F192" s="40"/>
      <c r="G192" s="39">
        <v>746775034160</v>
      </c>
      <c r="H192" s="38">
        <v>9</v>
      </c>
      <c r="I192" s="37"/>
      <c r="J192" s="36">
        <f>ROUND(H192,0)*I192</f>
        <v>0</v>
      </c>
      <c r="K192" s="45"/>
      <c r="L192" s="34" t="s">
        <v>783</v>
      </c>
      <c r="M192" s="1" t="s">
        <v>5</v>
      </c>
    </row>
    <row r="193" spans="1:13" ht="15.75" x14ac:dyDescent="0.25">
      <c r="A193" s="44" t="s">
        <v>782</v>
      </c>
      <c r="B193" s="43" t="s">
        <v>744</v>
      </c>
      <c r="C193" s="41" t="s">
        <v>9</v>
      </c>
      <c r="D193" s="42">
        <v>2011</v>
      </c>
      <c r="E193" s="41" t="s">
        <v>54</v>
      </c>
      <c r="F193" s="40"/>
      <c r="G193" s="39">
        <v>746775034146</v>
      </c>
      <c r="H193" s="38">
        <v>5</v>
      </c>
      <c r="I193" s="37"/>
      <c r="J193" s="36">
        <f>ROUND(H193,0)*I193</f>
        <v>0</v>
      </c>
      <c r="K193" s="45"/>
      <c r="L193" s="34" t="s">
        <v>781</v>
      </c>
      <c r="M193" s="1" t="s">
        <v>780</v>
      </c>
    </row>
    <row r="194" spans="1:13" ht="15.75" x14ac:dyDescent="0.25">
      <c r="A194" s="55"/>
      <c r="B194" s="43"/>
      <c r="C194" s="41"/>
      <c r="D194" s="42"/>
      <c r="E194" s="41"/>
      <c r="F194" s="40"/>
      <c r="G194" s="39" t="s">
        <v>5</v>
      </c>
      <c r="H194" s="38" t="s">
        <v>5</v>
      </c>
      <c r="I194" s="37"/>
      <c r="J194" s="54"/>
      <c r="K194" s="45"/>
      <c r="L194" s="34"/>
      <c r="M194" s="1" t="s">
        <v>5</v>
      </c>
    </row>
    <row r="195" spans="1:13" ht="15.75" x14ac:dyDescent="0.25">
      <c r="A195" s="53" t="s">
        <v>172</v>
      </c>
      <c r="B195" s="52"/>
      <c r="C195" s="50"/>
      <c r="D195" s="51"/>
      <c r="E195" s="50"/>
      <c r="F195" s="49"/>
      <c r="G195" s="48" t="s">
        <v>5</v>
      </c>
      <c r="H195" s="38" t="s">
        <v>5</v>
      </c>
      <c r="I195" s="47"/>
      <c r="J195" s="46"/>
      <c r="K195" s="45"/>
      <c r="L195" s="34"/>
      <c r="M195" s="1" t="s">
        <v>5</v>
      </c>
    </row>
    <row r="196" spans="1:13" ht="15.75" x14ac:dyDescent="0.25">
      <c r="A196" s="44" t="s">
        <v>779</v>
      </c>
      <c r="B196" s="43" t="s">
        <v>744</v>
      </c>
      <c r="C196" s="41" t="s">
        <v>9</v>
      </c>
      <c r="D196" s="42">
        <v>2011</v>
      </c>
      <c r="E196" s="41" t="s">
        <v>172</v>
      </c>
      <c r="F196" s="40" t="s">
        <v>778</v>
      </c>
      <c r="G196" s="56">
        <v>746775072025</v>
      </c>
      <c r="H196" s="38">
        <v>8</v>
      </c>
      <c r="I196" s="37"/>
      <c r="J196" s="36">
        <f>ROUND(H196,0)*I196</f>
        <v>0</v>
      </c>
      <c r="K196" s="45"/>
      <c r="L196" s="34" t="s">
        <v>777</v>
      </c>
      <c r="M196" s="1" t="s">
        <v>776</v>
      </c>
    </row>
    <row r="197" spans="1:13" ht="15.75" x14ac:dyDescent="0.25">
      <c r="A197" s="44" t="s">
        <v>775</v>
      </c>
      <c r="B197" s="43" t="s">
        <v>744</v>
      </c>
      <c r="C197" s="41" t="s">
        <v>9</v>
      </c>
      <c r="D197" s="42">
        <v>2011</v>
      </c>
      <c r="E197" s="41" t="s">
        <v>172</v>
      </c>
      <c r="F197" s="40" t="s">
        <v>774</v>
      </c>
      <c r="G197" s="56">
        <v>746775072032</v>
      </c>
      <c r="H197" s="38">
        <v>3</v>
      </c>
      <c r="I197" s="37"/>
      <c r="J197" s="36">
        <f>ROUND(H197,0)*I197</f>
        <v>0</v>
      </c>
      <c r="K197" s="45"/>
      <c r="L197" s="34" t="s">
        <v>773</v>
      </c>
      <c r="M197" s="1" t="s">
        <v>772</v>
      </c>
    </row>
    <row r="198" spans="1:13" ht="15.75" x14ac:dyDescent="0.25">
      <c r="A198" s="55"/>
      <c r="B198" s="43"/>
      <c r="C198" s="41"/>
      <c r="D198" s="42"/>
      <c r="E198" s="41"/>
      <c r="F198" s="40"/>
      <c r="G198" s="39" t="s">
        <v>5</v>
      </c>
      <c r="H198" s="38" t="s">
        <v>5</v>
      </c>
      <c r="I198" s="37"/>
      <c r="J198" s="54"/>
      <c r="K198" s="45"/>
      <c r="L198" s="34"/>
      <c r="M198" s="1" t="s">
        <v>5</v>
      </c>
    </row>
    <row r="199" spans="1:13" ht="15.75" x14ac:dyDescent="0.25">
      <c r="A199" s="53" t="s">
        <v>73</v>
      </c>
      <c r="B199" s="52"/>
      <c r="C199" s="50"/>
      <c r="D199" s="51"/>
      <c r="E199" s="50"/>
      <c r="F199" s="49"/>
      <c r="G199" s="48" t="s">
        <v>5</v>
      </c>
      <c r="H199" s="38" t="s">
        <v>5</v>
      </c>
      <c r="I199" s="47"/>
      <c r="J199" s="46"/>
      <c r="K199" s="45"/>
      <c r="L199" s="34"/>
      <c r="M199" s="1" t="s">
        <v>5</v>
      </c>
    </row>
    <row r="200" spans="1:13" ht="15.75" x14ac:dyDescent="0.25">
      <c r="A200" s="44" t="s">
        <v>771</v>
      </c>
      <c r="B200" s="43" t="s">
        <v>744</v>
      </c>
      <c r="C200" s="41" t="s">
        <v>9</v>
      </c>
      <c r="D200" s="42">
        <v>2011</v>
      </c>
      <c r="E200" s="41" t="s">
        <v>433</v>
      </c>
      <c r="F200" s="40"/>
      <c r="G200" s="39">
        <v>746775132088</v>
      </c>
      <c r="H200" s="38">
        <v>4</v>
      </c>
      <c r="I200" s="37"/>
      <c r="J200" s="36">
        <f>ROUND(H200,0)*I200</f>
        <v>0</v>
      </c>
      <c r="K200" s="45"/>
      <c r="L200" s="34" t="s">
        <v>770</v>
      </c>
      <c r="M200" s="1" t="s">
        <v>769</v>
      </c>
    </row>
    <row r="201" spans="1:13" ht="30" x14ac:dyDescent="0.25">
      <c r="A201" s="44" t="s">
        <v>768</v>
      </c>
      <c r="B201" s="43" t="s">
        <v>744</v>
      </c>
      <c r="C201" s="41" t="s">
        <v>9</v>
      </c>
      <c r="D201" s="42">
        <v>2011</v>
      </c>
      <c r="E201" s="41" t="s">
        <v>433</v>
      </c>
      <c r="F201" s="40"/>
      <c r="G201" s="39">
        <v>746775053307</v>
      </c>
      <c r="H201" s="38">
        <v>6</v>
      </c>
      <c r="I201" s="37"/>
      <c r="J201" s="36">
        <f>ROUND(H201,0)*I201</f>
        <v>0</v>
      </c>
      <c r="K201" s="45"/>
      <c r="L201" s="34" t="s">
        <v>767</v>
      </c>
      <c r="M201" s="1" t="s">
        <v>5</v>
      </c>
    </row>
    <row r="202" spans="1:13" ht="15.75" x14ac:dyDescent="0.25">
      <c r="A202" s="55"/>
      <c r="B202" s="43"/>
      <c r="C202" s="41"/>
      <c r="D202" s="42"/>
      <c r="E202" s="41"/>
      <c r="F202" s="40"/>
      <c r="G202" s="39" t="s">
        <v>5</v>
      </c>
      <c r="H202" s="38" t="s">
        <v>5</v>
      </c>
      <c r="I202" s="37"/>
      <c r="J202" s="54"/>
      <c r="K202" s="45"/>
      <c r="L202" s="34"/>
      <c r="M202" s="1" t="s">
        <v>5</v>
      </c>
    </row>
    <row r="203" spans="1:13" ht="15.75" x14ac:dyDescent="0.25">
      <c r="A203" s="53" t="s">
        <v>50</v>
      </c>
      <c r="B203" s="52"/>
      <c r="C203" s="50"/>
      <c r="D203" s="51"/>
      <c r="E203" s="50"/>
      <c r="F203" s="49"/>
      <c r="G203" s="48" t="s">
        <v>5</v>
      </c>
      <c r="H203" s="38" t="s">
        <v>5</v>
      </c>
      <c r="I203" s="47"/>
      <c r="J203" s="46"/>
      <c r="K203" s="45"/>
      <c r="L203" s="34"/>
      <c r="M203" s="1" t="s">
        <v>5</v>
      </c>
    </row>
    <row r="204" spans="1:13" ht="15.75" x14ac:dyDescent="0.25">
      <c r="A204" s="44" t="s">
        <v>766</v>
      </c>
      <c r="B204" s="43" t="s">
        <v>744</v>
      </c>
      <c r="C204" s="41" t="s">
        <v>9</v>
      </c>
      <c r="D204" s="42">
        <v>2011</v>
      </c>
      <c r="E204" s="41" t="s">
        <v>38</v>
      </c>
      <c r="F204" s="40" t="s">
        <v>765</v>
      </c>
      <c r="G204" s="56">
        <v>746775034184</v>
      </c>
      <c r="H204" s="38">
        <v>11</v>
      </c>
      <c r="I204" s="37"/>
      <c r="J204" s="36">
        <f>ROUND(H204,0)*I204</f>
        <v>0</v>
      </c>
      <c r="K204" s="45"/>
      <c r="L204" s="34" t="s">
        <v>764</v>
      </c>
      <c r="M204" s="1" t="s">
        <v>5</v>
      </c>
    </row>
    <row r="205" spans="1:13" ht="15.75" x14ac:dyDescent="0.25">
      <c r="A205" s="44" t="s">
        <v>763</v>
      </c>
      <c r="B205" s="43" t="s">
        <v>744</v>
      </c>
      <c r="C205" s="41" t="s">
        <v>9</v>
      </c>
      <c r="D205" s="42"/>
      <c r="E205" s="41" t="s">
        <v>38</v>
      </c>
      <c r="F205" s="40"/>
      <c r="G205" s="39">
        <v>746775034207</v>
      </c>
      <c r="H205" s="38">
        <v>14</v>
      </c>
      <c r="I205" s="37"/>
      <c r="J205" s="36">
        <f>ROUND(H205,0)*I205</f>
        <v>0</v>
      </c>
      <c r="K205" s="45"/>
      <c r="L205" s="34" t="s">
        <v>762</v>
      </c>
      <c r="M205" s="1" t="s">
        <v>5</v>
      </c>
    </row>
    <row r="206" spans="1:13" ht="15.75" x14ac:dyDescent="0.25">
      <c r="A206" s="44" t="s">
        <v>761</v>
      </c>
      <c r="B206" s="43" t="s">
        <v>744</v>
      </c>
      <c r="C206" s="41" t="s">
        <v>9</v>
      </c>
      <c r="D206" s="42"/>
      <c r="E206" s="41" t="s">
        <v>38</v>
      </c>
      <c r="F206" s="40"/>
      <c r="G206" s="39">
        <v>746775150631</v>
      </c>
      <c r="H206" s="38">
        <v>13</v>
      </c>
      <c r="I206" s="37"/>
      <c r="J206" s="36">
        <f>ROUND(H206,0)*I206</f>
        <v>0</v>
      </c>
      <c r="K206" s="45"/>
      <c r="L206" s="34" t="s">
        <v>760</v>
      </c>
      <c r="M206" s="1" t="s">
        <v>5</v>
      </c>
    </row>
    <row r="207" spans="1:13" ht="15.75" x14ac:dyDescent="0.25">
      <c r="A207" s="44" t="s">
        <v>759</v>
      </c>
      <c r="B207" s="43" t="s">
        <v>744</v>
      </c>
      <c r="C207" s="41" t="s">
        <v>9</v>
      </c>
      <c r="D207" s="42">
        <v>2012</v>
      </c>
      <c r="E207" s="41" t="s">
        <v>38</v>
      </c>
      <c r="F207" s="40"/>
      <c r="G207" s="39">
        <v>746775072148</v>
      </c>
      <c r="H207" s="38">
        <v>11</v>
      </c>
      <c r="I207" s="37"/>
      <c r="J207" s="36">
        <f>ROUND(H207,0)*I207</f>
        <v>0</v>
      </c>
      <c r="K207" s="45"/>
      <c r="L207" s="34" t="s">
        <v>758</v>
      </c>
      <c r="M207" s="1" t="s">
        <v>757</v>
      </c>
    </row>
    <row r="208" spans="1:13" ht="30" x14ac:dyDescent="0.25">
      <c r="A208" s="44" t="s">
        <v>756</v>
      </c>
      <c r="B208" s="43" t="s">
        <v>744</v>
      </c>
      <c r="C208" s="41" t="s">
        <v>9</v>
      </c>
      <c r="D208" s="42">
        <v>2011</v>
      </c>
      <c r="E208" s="41" t="s">
        <v>38</v>
      </c>
      <c r="F208" s="40" t="s">
        <v>755</v>
      </c>
      <c r="G208" s="56">
        <v>746775034214</v>
      </c>
      <c r="H208" s="38">
        <v>4</v>
      </c>
      <c r="I208" s="37"/>
      <c r="J208" s="36">
        <f>ROUND(H208,0)*I208</f>
        <v>0</v>
      </c>
      <c r="K208" s="45"/>
      <c r="L208" s="34" t="s">
        <v>754</v>
      </c>
      <c r="M208" s="1" t="s">
        <v>5</v>
      </c>
    </row>
    <row r="209" spans="1:13" ht="30" x14ac:dyDescent="0.25">
      <c r="A209" s="44" t="s">
        <v>753</v>
      </c>
      <c r="B209" s="43" t="s">
        <v>744</v>
      </c>
      <c r="C209" s="41" t="s">
        <v>9</v>
      </c>
      <c r="D209" s="42">
        <v>2011</v>
      </c>
      <c r="E209" s="41" t="s">
        <v>38</v>
      </c>
      <c r="F209" s="40"/>
      <c r="G209" s="39">
        <v>746775034191</v>
      </c>
      <c r="H209" s="38">
        <v>12</v>
      </c>
      <c r="I209" s="37"/>
      <c r="J209" s="36">
        <f>ROUND(H209,0)*I209</f>
        <v>0</v>
      </c>
      <c r="K209" s="45"/>
      <c r="L209" s="34" t="s">
        <v>752</v>
      </c>
      <c r="M209" s="1" t="s">
        <v>5</v>
      </c>
    </row>
    <row r="210" spans="1:13" ht="15.75" x14ac:dyDescent="0.25">
      <c r="A210" s="55"/>
      <c r="B210" s="43"/>
      <c r="C210" s="41"/>
      <c r="D210" s="42"/>
      <c r="E210" s="41"/>
      <c r="F210" s="40"/>
      <c r="G210" s="39" t="s">
        <v>5</v>
      </c>
      <c r="H210" s="38" t="s">
        <v>5</v>
      </c>
      <c r="I210" s="37"/>
      <c r="J210" s="54"/>
      <c r="K210" s="45"/>
      <c r="L210" s="34"/>
      <c r="M210" s="1" t="s">
        <v>5</v>
      </c>
    </row>
    <row r="211" spans="1:13" ht="15.75" x14ac:dyDescent="0.25">
      <c r="A211" s="53" t="s">
        <v>743</v>
      </c>
      <c r="B211" s="52"/>
      <c r="C211" s="50"/>
      <c r="D211" s="51"/>
      <c r="E211" s="50"/>
      <c r="F211" s="49"/>
      <c r="G211" s="48" t="s">
        <v>5</v>
      </c>
      <c r="H211" s="38" t="s">
        <v>5</v>
      </c>
      <c r="I211" s="47"/>
      <c r="J211" s="46"/>
      <c r="K211" s="45"/>
      <c r="L211" s="34"/>
      <c r="M211" s="1" t="s">
        <v>5</v>
      </c>
    </row>
    <row r="212" spans="1:13" ht="15.75" x14ac:dyDescent="0.25">
      <c r="A212" s="44" t="s">
        <v>751</v>
      </c>
      <c r="B212" s="43" t="s">
        <v>744</v>
      </c>
      <c r="C212" s="41" t="s">
        <v>9</v>
      </c>
      <c r="D212" s="42">
        <v>2011</v>
      </c>
      <c r="E212" s="41" t="s">
        <v>743</v>
      </c>
      <c r="F212" s="40"/>
      <c r="G212" s="39">
        <v>746775150648</v>
      </c>
      <c r="H212" s="38">
        <v>12</v>
      </c>
      <c r="I212" s="37"/>
      <c r="J212" s="36">
        <f>ROUND(H212,0)*I212</f>
        <v>0</v>
      </c>
      <c r="K212" s="45"/>
      <c r="L212" s="34" t="s">
        <v>750</v>
      </c>
      <c r="M212" s="1" t="s">
        <v>749</v>
      </c>
    </row>
    <row r="213" spans="1:13" ht="15.75" x14ac:dyDescent="0.25">
      <c r="A213" s="44" t="s">
        <v>748</v>
      </c>
      <c r="B213" s="43" t="s">
        <v>744</v>
      </c>
      <c r="C213" s="41" t="s">
        <v>9</v>
      </c>
      <c r="D213" s="42">
        <v>2011</v>
      </c>
      <c r="E213" s="41" t="s">
        <v>743</v>
      </c>
      <c r="F213" s="40"/>
      <c r="G213" s="39">
        <v>746775150655</v>
      </c>
      <c r="H213" s="38">
        <v>11</v>
      </c>
      <c r="I213" s="37"/>
      <c r="J213" s="36">
        <f>ROUND(H213,0)*I213</f>
        <v>0</v>
      </c>
      <c r="K213" s="45"/>
      <c r="L213" s="34" t="s">
        <v>747</v>
      </c>
      <c r="M213" s="1" t="s">
        <v>746</v>
      </c>
    </row>
    <row r="214" spans="1:13" ht="15.75" x14ac:dyDescent="0.25">
      <c r="A214" s="44" t="s">
        <v>745</v>
      </c>
      <c r="B214" s="43" t="s">
        <v>744</v>
      </c>
      <c r="C214" s="41" t="s">
        <v>9</v>
      </c>
      <c r="D214" s="42">
        <v>2011</v>
      </c>
      <c r="E214" s="41" t="s">
        <v>743</v>
      </c>
      <c r="F214" s="40"/>
      <c r="G214" s="39" t="s">
        <v>5</v>
      </c>
      <c r="H214" s="38">
        <v>1</v>
      </c>
      <c r="I214" s="37"/>
      <c r="J214" s="36">
        <f>ROUND(H214,0)*I214</f>
        <v>0</v>
      </c>
      <c r="K214" s="45"/>
      <c r="L214" s="34" t="s">
        <v>742</v>
      </c>
      <c r="M214" s="1" t="s">
        <v>5</v>
      </c>
    </row>
    <row r="215" spans="1:13" ht="15.75" x14ac:dyDescent="0.25">
      <c r="A215" s="55"/>
      <c r="B215" s="43"/>
      <c r="C215" s="41"/>
      <c r="D215" s="42"/>
      <c r="E215" s="41"/>
      <c r="F215" s="40"/>
      <c r="G215" s="39" t="s">
        <v>5</v>
      </c>
      <c r="H215" s="38" t="s">
        <v>5</v>
      </c>
      <c r="I215" s="37"/>
      <c r="J215" s="54"/>
      <c r="K215" s="45"/>
      <c r="L215" s="34"/>
      <c r="M215" s="1" t="s">
        <v>5</v>
      </c>
    </row>
    <row r="216" spans="1:13" ht="21" customHeight="1" x14ac:dyDescent="0.35">
      <c r="A216" s="57" t="s">
        <v>713</v>
      </c>
      <c r="B216" s="52"/>
      <c r="C216" s="50"/>
      <c r="D216" s="51"/>
      <c r="E216" s="50"/>
      <c r="F216" s="49"/>
      <c r="G216" s="48" t="s">
        <v>5</v>
      </c>
      <c r="H216" s="38" t="s">
        <v>5</v>
      </c>
      <c r="I216" s="47"/>
      <c r="J216" s="46"/>
      <c r="K216" s="45"/>
      <c r="L216" s="34"/>
      <c r="M216" s="1" t="s">
        <v>5</v>
      </c>
    </row>
    <row r="217" spans="1:13" ht="15.75" x14ac:dyDescent="0.25">
      <c r="A217" s="53" t="s">
        <v>73</v>
      </c>
      <c r="B217" s="52"/>
      <c r="C217" s="50"/>
      <c r="D217" s="51"/>
      <c r="E217" s="50"/>
      <c r="F217" s="49"/>
      <c r="G217" s="48" t="s">
        <v>5</v>
      </c>
      <c r="H217" s="38" t="s">
        <v>5</v>
      </c>
      <c r="I217" s="47"/>
      <c r="J217" s="46"/>
      <c r="K217" s="45"/>
      <c r="L217" s="34"/>
      <c r="M217" s="1" t="s">
        <v>5</v>
      </c>
    </row>
    <row r="218" spans="1:13" ht="30" x14ac:dyDescent="0.25">
      <c r="A218" s="44" t="s">
        <v>741</v>
      </c>
      <c r="B218" s="43" t="s">
        <v>713</v>
      </c>
      <c r="C218" s="41" t="s">
        <v>9</v>
      </c>
      <c r="D218" s="42">
        <v>2011</v>
      </c>
      <c r="E218" s="41" t="s">
        <v>433</v>
      </c>
      <c r="F218" s="40"/>
      <c r="G218" s="39">
        <v>761941303468</v>
      </c>
      <c r="H218" s="38">
        <v>19</v>
      </c>
      <c r="I218" s="37"/>
      <c r="J218" s="36">
        <f>ROUND(H218,0)*I218</f>
        <v>0</v>
      </c>
      <c r="K218" s="45"/>
      <c r="L218" s="34" t="s">
        <v>740</v>
      </c>
      <c r="M218" s="1" t="s">
        <v>5</v>
      </c>
    </row>
    <row r="219" spans="1:13" ht="15.75" x14ac:dyDescent="0.25">
      <c r="A219" s="55"/>
      <c r="B219" s="43"/>
      <c r="C219" s="41"/>
      <c r="D219" s="42"/>
      <c r="E219" s="41"/>
      <c r="F219" s="40"/>
      <c r="G219" s="39" t="s">
        <v>5</v>
      </c>
      <c r="H219" s="38" t="s">
        <v>5</v>
      </c>
      <c r="I219" s="37"/>
      <c r="J219" s="54"/>
      <c r="K219" s="45"/>
      <c r="L219" s="34"/>
      <c r="M219" s="1" t="s">
        <v>5</v>
      </c>
    </row>
    <row r="220" spans="1:13" ht="15.75" x14ac:dyDescent="0.25">
      <c r="A220" s="53" t="s">
        <v>84</v>
      </c>
      <c r="B220" s="52"/>
      <c r="C220" s="50"/>
      <c r="D220" s="51"/>
      <c r="E220" s="50"/>
      <c r="F220" s="49"/>
      <c r="G220" s="48" t="s">
        <v>5</v>
      </c>
      <c r="H220" s="38" t="s">
        <v>5</v>
      </c>
      <c r="I220" s="47"/>
      <c r="J220" s="46"/>
      <c r="K220" s="45"/>
      <c r="L220" s="34"/>
      <c r="M220" s="1" t="s">
        <v>5</v>
      </c>
    </row>
    <row r="221" spans="1:13" ht="15.75" x14ac:dyDescent="0.25">
      <c r="A221" s="44" t="s">
        <v>580</v>
      </c>
      <c r="B221" s="43" t="s">
        <v>713</v>
      </c>
      <c r="C221" s="41" t="s">
        <v>9</v>
      </c>
      <c r="D221" s="42">
        <v>2011</v>
      </c>
      <c r="E221" s="41" t="s">
        <v>84</v>
      </c>
      <c r="F221" s="40"/>
      <c r="G221" s="39">
        <v>761941296890</v>
      </c>
      <c r="H221" s="38">
        <v>13</v>
      </c>
      <c r="I221" s="37"/>
      <c r="J221" s="36">
        <f>ROUND(H221,0)*I221</f>
        <v>0</v>
      </c>
      <c r="K221" s="45"/>
      <c r="L221" s="34" t="s">
        <v>739</v>
      </c>
      <c r="M221" s="1" t="s">
        <v>5</v>
      </c>
    </row>
    <row r="222" spans="1:13" ht="15.75" x14ac:dyDescent="0.25">
      <c r="A222" s="44" t="s">
        <v>738</v>
      </c>
      <c r="B222" s="43" t="s">
        <v>713</v>
      </c>
      <c r="C222" s="41" t="s">
        <v>9</v>
      </c>
      <c r="D222" s="42"/>
      <c r="E222" s="41" t="s">
        <v>84</v>
      </c>
      <c r="F222" s="40"/>
      <c r="G222" s="39">
        <v>761941308128</v>
      </c>
      <c r="H222" s="38">
        <v>7</v>
      </c>
      <c r="I222" s="37"/>
      <c r="J222" s="36">
        <f>ROUND(H222,0)*I222</f>
        <v>0</v>
      </c>
      <c r="K222" s="45"/>
      <c r="L222" s="34" t="s">
        <v>737</v>
      </c>
      <c r="M222" s="1" t="s">
        <v>5</v>
      </c>
    </row>
    <row r="223" spans="1:13" ht="15.75" x14ac:dyDescent="0.25">
      <c r="A223" s="44" t="s">
        <v>736</v>
      </c>
      <c r="B223" s="43" t="s">
        <v>713</v>
      </c>
      <c r="C223" s="41" t="s">
        <v>9</v>
      </c>
      <c r="D223" s="42"/>
      <c r="E223" s="41" t="s">
        <v>84</v>
      </c>
      <c r="F223" s="40"/>
      <c r="G223" s="39">
        <v>761941308111</v>
      </c>
      <c r="H223" s="38">
        <v>8</v>
      </c>
      <c r="I223" s="37"/>
      <c r="J223" s="36">
        <f>ROUND(H223,0)*I223</f>
        <v>0</v>
      </c>
      <c r="K223" s="45"/>
      <c r="L223" s="34" t="s">
        <v>735</v>
      </c>
      <c r="M223" s="1" t="s">
        <v>5</v>
      </c>
    </row>
    <row r="224" spans="1:13" ht="15.75" x14ac:dyDescent="0.25">
      <c r="A224" s="44" t="s">
        <v>429</v>
      </c>
      <c r="B224" s="43" t="s">
        <v>713</v>
      </c>
      <c r="C224" s="41" t="s">
        <v>9</v>
      </c>
      <c r="D224" s="42"/>
      <c r="E224" s="41" t="s">
        <v>84</v>
      </c>
      <c r="F224" s="40"/>
      <c r="G224" s="39" t="s">
        <v>5</v>
      </c>
      <c r="H224" s="38">
        <v>1</v>
      </c>
      <c r="I224" s="37"/>
      <c r="J224" s="36">
        <f>ROUND(H224,0)*I224</f>
        <v>0</v>
      </c>
      <c r="K224" s="45"/>
      <c r="L224" s="34" t="s">
        <v>734</v>
      </c>
      <c r="M224" s="1" t="s">
        <v>5</v>
      </c>
    </row>
    <row r="225" spans="1:13" ht="15.75" x14ac:dyDescent="0.25">
      <c r="A225" s="44"/>
      <c r="B225" s="43"/>
      <c r="C225" s="41"/>
      <c r="D225" s="42"/>
      <c r="E225" s="41"/>
      <c r="F225" s="40"/>
      <c r="G225" s="39" t="s">
        <v>5</v>
      </c>
      <c r="H225" s="38" t="s">
        <v>5</v>
      </c>
      <c r="I225" s="37"/>
      <c r="J225" s="54"/>
      <c r="K225" s="45"/>
      <c r="L225" s="34"/>
      <c r="M225" s="1" t="s">
        <v>5</v>
      </c>
    </row>
    <row r="226" spans="1:13" ht="15.75" x14ac:dyDescent="0.25">
      <c r="A226" s="53" t="s">
        <v>54</v>
      </c>
      <c r="B226" s="52"/>
      <c r="C226" s="50"/>
      <c r="D226" s="51"/>
      <c r="E226" s="50"/>
      <c r="F226" s="49"/>
      <c r="G226" s="48" t="s">
        <v>5</v>
      </c>
      <c r="H226" s="38" t="s">
        <v>5</v>
      </c>
      <c r="I226" s="47"/>
      <c r="J226" s="46"/>
      <c r="K226" s="45"/>
      <c r="L226" s="34"/>
      <c r="M226" s="1" t="s">
        <v>5</v>
      </c>
    </row>
    <row r="227" spans="1:13" ht="15.75" x14ac:dyDescent="0.25">
      <c r="A227" s="44" t="s">
        <v>733</v>
      </c>
      <c r="B227" s="43" t="s">
        <v>713</v>
      </c>
      <c r="C227" s="41" t="s">
        <v>9</v>
      </c>
      <c r="D227" s="42">
        <v>2011</v>
      </c>
      <c r="E227" s="41" t="s">
        <v>54</v>
      </c>
      <c r="F227" s="40"/>
      <c r="G227" s="39">
        <v>761941308210</v>
      </c>
      <c r="H227" s="38">
        <v>3</v>
      </c>
      <c r="I227" s="37"/>
      <c r="J227" s="36">
        <f>ROUND(H227,0)*I227</f>
        <v>0</v>
      </c>
      <c r="K227" s="45"/>
      <c r="L227" s="34" t="s">
        <v>732</v>
      </c>
      <c r="M227" s="1" t="s">
        <v>5</v>
      </c>
    </row>
    <row r="228" spans="1:13" ht="15.75" x14ac:dyDescent="0.25">
      <c r="A228" s="44" t="s">
        <v>731</v>
      </c>
      <c r="B228" s="43" t="s">
        <v>713</v>
      </c>
      <c r="C228" s="41" t="s">
        <v>9</v>
      </c>
      <c r="D228" s="42"/>
      <c r="E228" s="41" t="s">
        <v>54</v>
      </c>
      <c r="F228" s="40"/>
      <c r="G228" s="39">
        <v>761941308234</v>
      </c>
      <c r="H228" s="38">
        <v>6</v>
      </c>
      <c r="I228" s="37"/>
      <c r="J228" s="36">
        <f>ROUND(H228,0)*I228</f>
        <v>0</v>
      </c>
      <c r="K228" s="45"/>
      <c r="L228" s="34" t="s">
        <v>730</v>
      </c>
      <c r="M228" s="1" t="s">
        <v>5</v>
      </c>
    </row>
    <row r="229" spans="1:13" ht="15.75" x14ac:dyDescent="0.25">
      <c r="A229" s="44" t="s">
        <v>729</v>
      </c>
      <c r="B229" s="43" t="s">
        <v>713</v>
      </c>
      <c r="C229" s="41" t="s">
        <v>9</v>
      </c>
      <c r="D229" s="42"/>
      <c r="E229" s="41" t="s">
        <v>54</v>
      </c>
      <c r="F229" s="40"/>
      <c r="G229" s="39">
        <v>761941308227</v>
      </c>
      <c r="H229" s="38">
        <v>8</v>
      </c>
      <c r="I229" s="37"/>
      <c r="J229" s="36">
        <f>ROUND(H229,0)*I229</f>
        <v>0</v>
      </c>
      <c r="K229" s="45"/>
      <c r="L229" s="34" t="s">
        <v>728</v>
      </c>
      <c r="M229" s="1" t="s">
        <v>5</v>
      </c>
    </row>
    <row r="230" spans="1:13" ht="15.75" x14ac:dyDescent="0.25">
      <c r="A230" s="44" t="s">
        <v>727</v>
      </c>
      <c r="B230" s="43" t="s">
        <v>713</v>
      </c>
      <c r="C230" s="41" t="s">
        <v>9</v>
      </c>
      <c r="D230" s="42"/>
      <c r="E230" s="41" t="s">
        <v>54</v>
      </c>
      <c r="F230" s="40"/>
      <c r="G230" s="56">
        <v>761941308401</v>
      </c>
      <c r="H230" s="38">
        <v>4</v>
      </c>
      <c r="I230" s="37"/>
      <c r="J230" s="36">
        <f>ROUND(H230,0)*I230</f>
        <v>0</v>
      </c>
      <c r="K230" s="45"/>
      <c r="L230" s="34" t="s">
        <v>726</v>
      </c>
      <c r="M230" s="1" t="s">
        <v>725</v>
      </c>
    </row>
    <row r="231" spans="1:13" ht="15.75" x14ac:dyDescent="0.25">
      <c r="A231" s="44" t="s">
        <v>724</v>
      </c>
      <c r="B231" s="43" t="s">
        <v>713</v>
      </c>
      <c r="C231" s="41" t="s">
        <v>9</v>
      </c>
      <c r="D231" s="42"/>
      <c r="E231" s="41" t="s">
        <v>54</v>
      </c>
      <c r="F231" s="40"/>
      <c r="G231" s="39">
        <v>761941308203</v>
      </c>
      <c r="H231" s="38">
        <v>28</v>
      </c>
      <c r="I231" s="37"/>
      <c r="J231" s="36">
        <f>ROUND(H231,0)*I231</f>
        <v>0</v>
      </c>
      <c r="K231" s="45"/>
      <c r="L231" s="34" t="s">
        <v>723</v>
      </c>
      <c r="M231" s="1" t="s">
        <v>5</v>
      </c>
    </row>
    <row r="232" spans="1:13" ht="15.75" x14ac:dyDescent="0.25">
      <c r="A232" s="44" t="s">
        <v>722</v>
      </c>
      <c r="B232" s="43" t="s">
        <v>713</v>
      </c>
      <c r="C232" s="41" t="s">
        <v>9</v>
      </c>
      <c r="D232" s="42"/>
      <c r="E232" s="41" t="s">
        <v>54</v>
      </c>
      <c r="F232" s="40"/>
      <c r="G232" s="39">
        <v>761941308395</v>
      </c>
      <c r="H232" s="38">
        <v>34</v>
      </c>
      <c r="I232" s="37"/>
      <c r="J232" s="36">
        <f>ROUND(H232,0)*I232</f>
        <v>0</v>
      </c>
      <c r="K232" s="45"/>
      <c r="L232" s="34" t="s">
        <v>721</v>
      </c>
      <c r="M232" s="1" t="s">
        <v>5</v>
      </c>
    </row>
    <row r="233" spans="1:13" ht="15.75" x14ac:dyDescent="0.25">
      <c r="A233" s="55"/>
      <c r="B233" s="43"/>
      <c r="C233" s="41"/>
      <c r="D233" s="42"/>
      <c r="E233" s="41"/>
      <c r="F233" s="40"/>
      <c r="G233" s="39" t="s">
        <v>5</v>
      </c>
      <c r="H233" s="38" t="s">
        <v>5</v>
      </c>
      <c r="I233" s="37"/>
      <c r="J233" s="54"/>
      <c r="K233" s="45"/>
      <c r="L233" s="34"/>
      <c r="M233" s="1" t="s">
        <v>5</v>
      </c>
    </row>
    <row r="234" spans="1:13" ht="15.75" x14ac:dyDescent="0.25">
      <c r="A234" s="53" t="s">
        <v>172</v>
      </c>
      <c r="B234" s="52"/>
      <c r="C234" s="50"/>
      <c r="D234" s="51"/>
      <c r="E234" s="50"/>
      <c r="F234" s="49"/>
      <c r="G234" s="48" t="s">
        <v>5</v>
      </c>
      <c r="H234" s="38" t="s">
        <v>5</v>
      </c>
      <c r="I234" s="47"/>
      <c r="J234" s="46"/>
      <c r="K234" s="45"/>
      <c r="L234" s="34"/>
      <c r="M234" s="1" t="s">
        <v>5</v>
      </c>
    </row>
    <row r="235" spans="1:13" ht="15.75" x14ac:dyDescent="0.25">
      <c r="A235" s="44" t="s">
        <v>720</v>
      </c>
      <c r="B235" s="43" t="s">
        <v>713</v>
      </c>
      <c r="C235" s="41" t="s">
        <v>9</v>
      </c>
      <c r="D235" s="42">
        <v>2012</v>
      </c>
      <c r="E235" s="41" t="s">
        <v>172</v>
      </c>
      <c r="F235" s="40"/>
      <c r="G235" s="56">
        <v>761941308364</v>
      </c>
      <c r="H235" s="38">
        <v>14</v>
      </c>
      <c r="I235" s="37"/>
      <c r="J235" s="36">
        <f>ROUND(H235,0)*I235</f>
        <v>0</v>
      </c>
      <c r="K235" s="45"/>
      <c r="L235" s="34" t="s">
        <v>719</v>
      </c>
      <c r="M235" s="1" t="s">
        <v>5</v>
      </c>
    </row>
    <row r="236" spans="1:13" ht="15.75" x14ac:dyDescent="0.25">
      <c r="A236" s="44" t="s">
        <v>580</v>
      </c>
      <c r="B236" s="43" t="s">
        <v>713</v>
      </c>
      <c r="C236" s="41" t="s">
        <v>9</v>
      </c>
      <c r="D236" s="42">
        <v>2012</v>
      </c>
      <c r="E236" s="41" t="s">
        <v>172</v>
      </c>
      <c r="F236" s="40"/>
      <c r="G236" s="56">
        <v>761941309224</v>
      </c>
      <c r="H236" s="38">
        <v>13</v>
      </c>
      <c r="I236" s="37"/>
      <c r="J236" s="36">
        <f>ROUND(H236,0)*I236</f>
        <v>0</v>
      </c>
      <c r="K236" s="45"/>
      <c r="L236" s="34" t="s">
        <v>718</v>
      </c>
      <c r="M236" s="1" t="s">
        <v>5</v>
      </c>
    </row>
    <row r="237" spans="1:13" ht="15.75" x14ac:dyDescent="0.25">
      <c r="A237" s="44" t="s">
        <v>717</v>
      </c>
      <c r="B237" s="43" t="s">
        <v>713</v>
      </c>
      <c r="C237" s="41" t="s">
        <v>9</v>
      </c>
      <c r="D237" s="42">
        <v>2012</v>
      </c>
      <c r="E237" s="41" t="s">
        <v>172</v>
      </c>
      <c r="F237" s="40"/>
      <c r="G237" s="56">
        <v>761941311524</v>
      </c>
      <c r="H237" s="38">
        <v>4</v>
      </c>
      <c r="I237" s="37"/>
      <c r="J237" s="36">
        <f>ROUND(H237,0)*I237</f>
        <v>0</v>
      </c>
      <c r="K237" s="45"/>
      <c r="L237" s="34" t="s">
        <v>716</v>
      </c>
      <c r="M237" s="1" t="s">
        <v>5</v>
      </c>
    </row>
    <row r="238" spans="1:13" ht="15.75" x14ac:dyDescent="0.25">
      <c r="A238" s="44" t="s">
        <v>715</v>
      </c>
      <c r="B238" s="43" t="s">
        <v>713</v>
      </c>
      <c r="C238" s="41" t="s">
        <v>9</v>
      </c>
      <c r="D238" s="42">
        <v>2011</v>
      </c>
      <c r="E238" s="41" t="s">
        <v>172</v>
      </c>
      <c r="F238" s="40"/>
      <c r="G238" s="39">
        <v>761941308340</v>
      </c>
      <c r="H238" s="38">
        <v>9</v>
      </c>
      <c r="I238" s="37"/>
      <c r="J238" s="36">
        <f>ROUND(H238,0)*I238</f>
        <v>0</v>
      </c>
      <c r="K238" s="45"/>
      <c r="L238" s="34" t="s">
        <v>714</v>
      </c>
      <c r="M238" s="1" t="s">
        <v>5</v>
      </c>
    </row>
    <row r="239" spans="1:13" ht="15.75" x14ac:dyDescent="0.25">
      <c r="A239" s="44" t="s">
        <v>586</v>
      </c>
      <c r="B239" s="43" t="s">
        <v>713</v>
      </c>
      <c r="C239" s="41" t="s">
        <v>9</v>
      </c>
      <c r="D239" s="42">
        <v>2012</v>
      </c>
      <c r="E239" s="41" t="s">
        <v>172</v>
      </c>
      <c r="F239" s="40"/>
      <c r="G239" s="56">
        <v>761941308371</v>
      </c>
      <c r="H239" s="38">
        <v>5</v>
      </c>
      <c r="I239" s="37"/>
      <c r="J239" s="36">
        <f>ROUND(H239,0)*I239</f>
        <v>0</v>
      </c>
      <c r="K239" s="45"/>
      <c r="L239" s="34" t="s">
        <v>712</v>
      </c>
      <c r="M239" s="1" t="s">
        <v>5</v>
      </c>
    </row>
    <row r="240" spans="1:13" ht="15.75" x14ac:dyDescent="0.25">
      <c r="A240" s="44"/>
      <c r="B240" s="43"/>
      <c r="C240" s="41"/>
      <c r="D240" s="42"/>
      <c r="E240" s="41"/>
      <c r="F240" s="40"/>
      <c r="G240" s="39" t="s">
        <v>5</v>
      </c>
      <c r="H240" s="38" t="s">
        <v>5</v>
      </c>
      <c r="I240" s="37"/>
      <c r="J240" s="54"/>
      <c r="K240" s="45"/>
      <c r="L240" s="34"/>
      <c r="M240" s="1" t="s">
        <v>5</v>
      </c>
    </row>
    <row r="241" spans="1:13" ht="21" customHeight="1" x14ac:dyDescent="0.35">
      <c r="A241" s="57" t="s">
        <v>657</v>
      </c>
      <c r="B241" s="52"/>
      <c r="C241" s="50"/>
      <c r="D241" s="51"/>
      <c r="E241" s="50"/>
      <c r="F241" s="49"/>
      <c r="G241" s="48" t="s">
        <v>5</v>
      </c>
      <c r="H241" s="38" t="s">
        <v>5</v>
      </c>
      <c r="I241" s="47"/>
      <c r="J241" s="46"/>
      <c r="K241" s="45"/>
      <c r="L241" s="34"/>
      <c r="M241" s="1" t="s">
        <v>5</v>
      </c>
    </row>
    <row r="242" spans="1:13" ht="15.75" x14ac:dyDescent="0.25">
      <c r="A242" s="53" t="s">
        <v>711</v>
      </c>
      <c r="B242" s="52"/>
      <c r="C242" s="50"/>
      <c r="D242" s="51"/>
      <c r="E242" s="50"/>
      <c r="F242" s="49"/>
      <c r="G242" s="48" t="s">
        <v>5</v>
      </c>
      <c r="H242" s="38" t="s">
        <v>5</v>
      </c>
      <c r="I242" s="47"/>
      <c r="J242" s="46"/>
      <c r="K242" s="45"/>
      <c r="L242" s="34"/>
      <c r="M242" s="1" t="s">
        <v>5</v>
      </c>
    </row>
    <row r="243" spans="1:13" ht="15.75" x14ac:dyDescent="0.25">
      <c r="A243" s="44" t="s">
        <v>580</v>
      </c>
      <c r="B243" s="43" t="s">
        <v>657</v>
      </c>
      <c r="C243" s="41" t="s">
        <v>9</v>
      </c>
      <c r="D243" s="42">
        <v>2009</v>
      </c>
      <c r="E243" s="41" t="s">
        <v>468</v>
      </c>
      <c r="F243" s="40"/>
      <c r="G243" s="39">
        <v>27084768572</v>
      </c>
      <c r="H243" s="38">
        <v>1</v>
      </c>
      <c r="I243" s="37"/>
      <c r="J243" s="36">
        <f>ROUND(H243,0)*I243</f>
        <v>0</v>
      </c>
      <c r="K243" s="45"/>
      <c r="L243" s="34" t="s">
        <v>710</v>
      </c>
      <c r="M243" s="1" t="s">
        <v>5</v>
      </c>
    </row>
    <row r="244" spans="1:13" ht="15.75" x14ac:dyDescent="0.25">
      <c r="A244" s="44" t="s">
        <v>709</v>
      </c>
      <c r="B244" s="43" t="s">
        <v>657</v>
      </c>
      <c r="C244" s="41" t="s">
        <v>9</v>
      </c>
      <c r="D244" s="42">
        <v>2008</v>
      </c>
      <c r="E244" s="41" t="s">
        <v>468</v>
      </c>
      <c r="F244" s="40"/>
      <c r="G244" s="39">
        <v>27084765342</v>
      </c>
      <c r="H244" s="38">
        <v>6</v>
      </c>
      <c r="I244" s="37"/>
      <c r="J244" s="36">
        <f>ROUND(H244,0)*I244</f>
        <v>0</v>
      </c>
      <c r="K244" s="45"/>
      <c r="L244" s="34" t="s">
        <v>708</v>
      </c>
      <c r="M244" s="1" t="s">
        <v>5</v>
      </c>
    </row>
    <row r="245" spans="1:13" ht="15.75" x14ac:dyDescent="0.25">
      <c r="A245" s="44" t="s">
        <v>707</v>
      </c>
      <c r="B245" s="43" t="s">
        <v>657</v>
      </c>
      <c r="C245" s="41" t="s">
        <v>9</v>
      </c>
      <c r="D245" s="42">
        <v>2009</v>
      </c>
      <c r="E245" s="41" t="s">
        <v>468</v>
      </c>
      <c r="F245" s="40"/>
      <c r="G245" s="39">
        <v>27084834703</v>
      </c>
      <c r="H245" s="38">
        <v>5</v>
      </c>
      <c r="I245" s="37"/>
      <c r="J245" s="36">
        <f>ROUND(H245,0)*I245</f>
        <v>0</v>
      </c>
      <c r="K245" s="45"/>
      <c r="L245" s="34" t="s">
        <v>706</v>
      </c>
      <c r="M245" s="1" t="s">
        <v>5</v>
      </c>
    </row>
    <row r="246" spans="1:13" ht="15.75" x14ac:dyDescent="0.25">
      <c r="A246" s="44" t="s">
        <v>705</v>
      </c>
      <c r="B246" s="43" t="s">
        <v>657</v>
      </c>
      <c r="C246" s="41" t="s">
        <v>9</v>
      </c>
      <c r="D246" s="42">
        <v>2009</v>
      </c>
      <c r="E246" s="41" t="s">
        <v>468</v>
      </c>
      <c r="F246" s="40"/>
      <c r="G246" s="39">
        <v>27084834482</v>
      </c>
      <c r="H246" s="38">
        <v>1</v>
      </c>
      <c r="I246" s="37"/>
      <c r="J246" s="36">
        <f>ROUND(H246,0)*I246</f>
        <v>0</v>
      </c>
      <c r="K246" s="45"/>
      <c r="L246" s="34" t="s">
        <v>704</v>
      </c>
      <c r="M246" s="1" t="s">
        <v>5</v>
      </c>
    </row>
    <row r="247" spans="1:13" ht="15.75" x14ac:dyDescent="0.25">
      <c r="A247" s="44" t="s">
        <v>703</v>
      </c>
      <c r="B247" s="43" t="s">
        <v>657</v>
      </c>
      <c r="C247" s="41" t="s">
        <v>9</v>
      </c>
      <c r="D247" s="42">
        <v>2009</v>
      </c>
      <c r="E247" s="41" t="s">
        <v>468</v>
      </c>
      <c r="F247" s="40"/>
      <c r="G247" s="39">
        <v>27084834710</v>
      </c>
      <c r="H247" s="38">
        <v>1</v>
      </c>
      <c r="I247" s="37"/>
      <c r="J247" s="36">
        <f>ROUND(H247,0)*I247</f>
        <v>0</v>
      </c>
      <c r="K247" s="45"/>
      <c r="L247" s="34" t="s">
        <v>702</v>
      </c>
      <c r="M247" s="1" t="s">
        <v>5</v>
      </c>
    </row>
    <row r="248" spans="1:13" ht="15.75" x14ac:dyDescent="0.25">
      <c r="A248" s="44" t="s">
        <v>701</v>
      </c>
      <c r="B248" s="43" t="s">
        <v>657</v>
      </c>
      <c r="C248" s="41" t="s">
        <v>9</v>
      </c>
      <c r="D248" s="42">
        <v>2008</v>
      </c>
      <c r="E248" s="41" t="s">
        <v>468</v>
      </c>
      <c r="F248" s="40" t="s">
        <v>700</v>
      </c>
      <c r="G248" s="56">
        <v>27084733716</v>
      </c>
      <c r="H248" s="38">
        <v>2</v>
      </c>
      <c r="I248" s="37"/>
      <c r="J248" s="36">
        <f>ROUND(H248,0)*I248</f>
        <v>0</v>
      </c>
      <c r="K248" s="45"/>
      <c r="L248" s="34" t="s">
        <v>699</v>
      </c>
      <c r="M248" s="1" t="s">
        <v>698</v>
      </c>
    </row>
    <row r="249" spans="1:13" ht="15.75" x14ac:dyDescent="0.25">
      <c r="A249" s="44" t="s">
        <v>697</v>
      </c>
      <c r="B249" s="43" t="s">
        <v>657</v>
      </c>
      <c r="C249" s="41" t="s">
        <v>9</v>
      </c>
      <c r="D249" s="42">
        <v>2008</v>
      </c>
      <c r="E249" s="41" t="s">
        <v>468</v>
      </c>
      <c r="F249" s="40" t="s">
        <v>696</v>
      </c>
      <c r="G249" s="56">
        <v>27084741100</v>
      </c>
      <c r="H249" s="38">
        <v>5</v>
      </c>
      <c r="I249" s="37"/>
      <c r="J249" s="36">
        <f>ROUND(H249,0)*I249</f>
        <v>0</v>
      </c>
      <c r="K249" s="45"/>
      <c r="L249" s="34" t="s">
        <v>695</v>
      </c>
      <c r="M249" s="1" t="s">
        <v>694</v>
      </c>
    </row>
    <row r="250" spans="1:13" ht="15.75" x14ac:dyDescent="0.25">
      <c r="A250" s="44" t="s">
        <v>693</v>
      </c>
      <c r="B250" s="43" t="s">
        <v>657</v>
      </c>
      <c r="C250" s="41" t="s">
        <v>9</v>
      </c>
      <c r="D250" s="42">
        <v>2009</v>
      </c>
      <c r="E250" s="41" t="s">
        <v>468</v>
      </c>
      <c r="F250" s="40"/>
      <c r="G250" s="39">
        <v>27084834451</v>
      </c>
      <c r="H250" s="38">
        <v>2</v>
      </c>
      <c r="I250" s="37"/>
      <c r="J250" s="36">
        <f>ROUND(H250,0)*I250</f>
        <v>0</v>
      </c>
      <c r="K250" s="45"/>
      <c r="L250" s="34" t="s">
        <v>692</v>
      </c>
      <c r="M250" s="1" t="s">
        <v>5</v>
      </c>
    </row>
    <row r="251" spans="1:13" ht="15.75" x14ac:dyDescent="0.25">
      <c r="A251" s="44" t="s">
        <v>691</v>
      </c>
      <c r="B251" s="43" t="s">
        <v>657</v>
      </c>
      <c r="C251" s="41" t="s">
        <v>9</v>
      </c>
      <c r="D251" s="42">
        <v>2009</v>
      </c>
      <c r="E251" s="41" t="s">
        <v>468</v>
      </c>
      <c r="F251" s="40"/>
      <c r="G251" s="39">
        <v>27084834505</v>
      </c>
      <c r="H251" s="38">
        <v>8</v>
      </c>
      <c r="I251" s="37"/>
      <c r="J251" s="36">
        <f>ROUND(H251,0)*I251</f>
        <v>0</v>
      </c>
      <c r="K251" s="45"/>
      <c r="L251" s="34" t="s">
        <v>690</v>
      </c>
      <c r="M251" s="1" t="s">
        <v>5</v>
      </c>
    </row>
    <row r="252" spans="1:13" ht="15.75" x14ac:dyDescent="0.25">
      <c r="A252" s="44" t="s">
        <v>689</v>
      </c>
      <c r="B252" s="43" t="s">
        <v>657</v>
      </c>
      <c r="C252" s="41" t="s">
        <v>9</v>
      </c>
      <c r="D252" s="42">
        <v>2009</v>
      </c>
      <c r="E252" s="41" t="s">
        <v>468</v>
      </c>
      <c r="F252" s="40"/>
      <c r="G252" s="39">
        <v>27084834475</v>
      </c>
      <c r="H252" s="38">
        <v>5</v>
      </c>
      <c r="I252" s="37"/>
      <c r="J252" s="36">
        <f>ROUND(H252,0)*I252</f>
        <v>0</v>
      </c>
      <c r="K252" s="45"/>
      <c r="L252" s="34" t="s">
        <v>688</v>
      </c>
      <c r="M252" s="1" t="s">
        <v>5</v>
      </c>
    </row>
    <row r="253" spans="1:13" ht="15.75" x14ac:dyDescent="0.25">
      <c r="A253" s="44" t="s">
        <v>687</v>
      </c>
      <c r="B253" s="43" t="s">
        <v>657</v>
      </c>
      <c r="C253" s="41" t="s">
        <v>9</v>
      </c>
      <c r="D253" s="42">
        <v>2009</v>
      </c>
      <c r="E253" s="41" t="s">
        <v>468</v>
      </c>
      <c r="F253" s="40"/>
      <c r="G253" s="39">
        <v>27084833737</v>
      </c>
      <c r="H253" s="38">
        <v>4</v>
      </c>
      <c r="I253" s="37"/>
      <c r="J253" s="36">
        <f>ROUND(H253,0)*I253</f>
        <v>0</v>
      </c>
      <c r="K253" s="45"/>
      <c r="L253" s="34" t="s">
        <v>686</v>
      </c>
      <c r="M253" s="1" t="s">
        <v>5</v>
      </c>
    </row>
    <row r="254" spans="1:13" ht="15.75" x14ac:dyDescent="0.25">
      <c r="A254" s="44" t="s">
        <v>685</v>
      </c>
      <c r="B254" s="43" t="s">
        <v>657</v>
      </c>
      <c r="C254" s="41" t="s">
        <v>9</v>
      </c>
      <c r="D254" s="42">
        <v>2008</v>
      </c>
      <c r="E254" s="41" t="s">
        <v>468</v>
      </c>
      <c r="F254" s="40" t="s">
        <v>684</v>
      </c>
      <c r="G254" s="56">
        <v>27084733730</v>
      </c>
      <c r="H254" s="38">
        <v>2</v>
      </c>
      <c r="I254" s="37"/>
      <c r="J254" s="36">
        <f>ROUND(H254,0)*I254</f>
        <v>0</v>
      </c>
      <c r="K254" s="45"/>
      <c r="L254" s="34" t="s">
        <v>683</v>
      </c>
      <c r="M254" s="1" t="s">
        <v>682</v>
      </c>
    </row>
    <row r="255" spans="1:13" ht="15.75" x14ac:dyDescent="0.25">
      <c r="A255" s="44" t="s">
        <v>681</v>
      </c>
      <c r="B255" s="43" t="s">
        <v>657</v>
      </c>
      <c r="C255" s="41" t="s">
        <v>9</v>
      </c>
      <c r="D255" s="42">
        <v>2008</v>
      </c>
      <c r="E255" s="41" t="s">
        <v>468</v>
      </c>
      <c r="F255" s="40" t="s">
        <v>680</v>
      </c>
      <c r="G255" s="39">
        <v>372788</v>
      </c>
      <c r="H255" s="38">
        <v>3</v>
      </c>
      <c r="I255" s="37"/>
      <c r="J255" s="36">
        <f>ROUND(H255,0)*I255</f>
        <v>0</v>
      </c>
      <c r="K255" s="45"/>
      <c r="L255" s="34" t="s">
        <v>679</v>
      </c>
      <c r="M255" s="1" t="s">
        <v>5</v>
      </c>
    </row>
    <row r="256" spans="1:13" ht="15.75" x14ac:dyDescent="0.25">
      <c r="A256" s="55"/>
      <c r="B256" s="43"/>
      <c r="C256" s="41"/>
      <c r="D256" s="42"/>
      <c r="E256" s="41"/>
      <c r="F256" s="40"/>
      <c r="G256" s="39" t="s">
        <v>5</v>
      </c>
      <c r="H256" s="38" t="s">
        <v>5</v>
      </c>
      <c r="I256" s="37"/>
      <c r="J256" s="54"/>
      <c r="K256" s="45"/>
      <c r="L256" s="34"/>
      <c r="M256" s="1" t="s">
        <v>5</v>
      </c>
    </row>
    <row r="257" spans="1:13" ht="15.75" x14ac:dyDescent="0.25">
      <c r="A257" s="53" t="s">
        <v>671</v>
      </c>
      <c r="B257" s="52"/>
      <c r="C257" s="50"/>
      <c r="D257" s="51"/>
      <c r="E257" s="50"/>
      <c r="F257" s="49"/>
      <c r="G257" s="48" t="s">
        <v>5</v>
      </c>
      <c r="H257" s="38" t="s">
        <v>5</v>
      </c>
      <c r="I257" s="47"/>
      <c r="J257" s="46"/>
      <c r="K257" s="45"/>
      <c r="L257" s="34"/>
      <c r="M257" s="1" t="s">
        <v>5</v>
      </c>
    </row>
    <row r="258" spans="1:13" ht="15.75" x14ac:dyDescent="0.25">
      <c r="A258" s="44" t="s">
        <v>678</v>
      </c>
      <c r="B258" s="43" t="s">
        <v>657</v>
      </c>
      <c r="C258" s="41" t="s">
        <v>9</v>
      </c>
      <c r="D258" s="42">
        <v>2009</v>
      </c>
      <c r="E258" s="41" t="s">
        <v>671</v>
      </c>
      <c r="F258" s="40"/>
      <c r="G258" s="39">
        <v>27084833423</v>
      </c>
      <c r="H258" s="38">
        <v>1</v>
      </c>
      <c r="I258" s="37"/>
      <c r="J258" s="36">
        <f>ROUND(H258,0)*I258</f>
        <v>0</v>
      </c>
      <c r="K258" s="45"/>
      <c r="L258" s="34" t="s">
        <v>677</v>
      </c>
      <c r="M258" s="1" t="s">
        <v>5</v>
      </c>
    </row>
    <row r="259" spans="1:13" ht="15.75" x14ac:dyDescent="0.25">
      <c r="A259" s="44" t="s">
        <v>676</v>
      </c>
      <c r="B259" s="43" t="s">
        <v>657</v>
      </c>
      <c r="C259" s="41" t="s">
        <v>9</v>
      </c>
      <c r="D259" s="42">
        <v>2009</v>
      </c>
      <c r="E259" s="41" t="s">
        <v>671</v>
      </c>
      <c r="F259" s="40"/>
      <c r="G259" s="56">
        <v>2708476965</v>
      </c>
      <c r="H259" s="38">
        <v>2</v>
      </c>
      <c r="I259" s="37"/>
      <c r="J259" s="36">
        <f>ROUND(H259,0)*I259</f>
        <v>0</v>
      </c>
      <c r="K259" s="45"/>
      <c r="L259" s="34" t="s">
        <v>675</v>
      </c>
      <c r="M259" s="1" t="s">
        <v>5</v>
      </c>
    </row>
    <row r="260" spans="1:13" ht="15.75" x14ac:dyDescent="0.25">
      <c r="A260" s="44" t="s">
        <v>674</v>
      </c>
      <c r="B260" s="43" t="s">
        <v>657</v>
      </c>
      <c r="C260" s="41" t="s">
        <v>9</v>
      </c>
      <c r="D260" s="42">
        <v>2010</v>
      </c>
      <c r="E260" s="41" t="s">
        <v>671</v>
      </c>
      <c r="F260" s="40"/>
      <c r="G260" s="39">
        <v>9899999802679</v>
      </c>
      <c r="H260" s="38">
        <v>1</v>
      </c>
      <c r="I260" s="37"/>
      <c r="J260" s="36">
        <f>ROUND(H260,0)*I260</f>
        <v>0</v>
      </c>
      <c r="K260" s="45"/>
      <c r="L260" s="34" t="s">
        <v>673</v>
      </c>
      <c r="M260" s="1" t="s">
        <v>5</v>
      </c>
    </row>
    <row r="261" spans="1:13" ht="15.75" x14ac:dyDescent="0.25">
      <c r="A261" s="44" t="s">
        <v>672</v>
      </c>
      <c r="B261" s="43" t="s">
        <v>657</v>
      </c>
      <c r="C261" s="41" t="s">
        <v>9</v>
      </c>
      <c r="D261" s="42">
        <v>2008</v>
      </c>
      <c r="E261" s="41" t="s">
        <v>671</v>
      </c>
      <c r="F261" s="40" t="s">
        <v>670</v>
      </c>
      <c r="G261" s="56">
        <v>27084833454</v>
      </c>
      <c r="H261" s="38">
        <v>7</v>
      </c>
      <c r="I261" s="37"/>
      <c r="J261" s="36">
        <f>ROUND(H261,0)*I261</f>
        <v>0</v>
      </c>
      <c r="K261" s="45"/>
      <c r="L261" s="34" t="s">
        <v>669</v>
      </c>
      <c r="M261" s="1" t="s">
        <v>5</v>
      </c>
    </row>
    <row r="262" spans="1:13" ht="15.75" x14ac:dyDescent="0.25">
      <c r="A262" s="55"/>
      <c r="B262" s="43"/>
      <c r="C262" s="41"/>
      <c r="D262" s="42"/>
      <c r="E262" s="41"/>
      <c r="F262" s="40"/>
      <c r="G262" s="39" t="s">
        <v>5</v>
      </c>
      <c r="H262" s="38" t="s">
        <v>5</v>
      </c>
      <c r="I262" s="37"/>
      <c r="J262" s="54"/>
      <c r="K262" s="45"/>
      <c r="L262" s="34"/>
      <c r="M262" s="1" t="s">
        <v>5</v>
      </c>
    </row>
    <row r="263" spans="1:13" ht="15.75" x14ac:dyDescent="0.25">
      <c r="A263" s="53" t="s">
        <v>8</v>
      </c>
      <c r="B263" s="52"/>
      <c r="C263" s="50"/>
      <c r="D263" s="51"/>
      <c r="E263" s="50"/>
      <c r="F263" s="49"/>
      <c r="G263" s="48" t="s">
        <v>5</v>
      </c>
      <c r="H263" s="38" t="s">
        <v>5</v>
      </c>
      <c r="I263" s="47"/>
      <c r="J263" s="46"/>
      <c r="K263" s="45"/>
      <c r="L263" s="34"/>
      <c r="M263" s="1" t="s">
        <v>5</v>
      </c>
    </row>
    <row r="264" spans="1:13" ht="15.75" x14ac:dyDescent="0.25">
      <c r="A264" s="44" t="s">
        <v>668</v>
      </c>
      <c r="B264" s="43" t="s">
        <v>657</v>
      </c>
      <c r="C264" s="41" t="s">
        <v>9</v>
      </c>
      <c r="D264" s="42">
        <v>2008</v>
      </c>
      <c r="E264" s="41" t="s">
        <v>656</v>
      </c>
      <c r="F264" s="40" t="s">
        <v>7</v>
      </c>
      <c r="G264" s="56">
        <v>27084765557</v>
      </c>
      <c r="H264" s="38">
        <v>3</v>
      </c>
      <c r="I264" s="37"/>
      <c r="J264" s="36">
        <f>ROUND(H264,0)*I264</f>
        <v>0</v>
      </c>
      <c r="K264" s="45"/>
      <c r="L264" s="34" t="s">
        <v>667</v>
      </c>
      <c r="M264" s="1" t="s">
        <v>5</v>
      </c>
    </row>
    <row r="265" spans="1:13" ht="15.75" x14ac:dyDescent="0.25">
      <c r="A265" s="44" t="s">
        <v>666</v>
      </c>
      <c r="B265" s="43" t="s">
        <v>657</v>
      </c>
      <c r="C265" s="41" t="s">
        <v>9</v>
      </c>
      <c r="D265" s="42">
        <v>2008</v>
      </c>
      <c r="E265" s="41" t="s">
        <v>656</v>
      </c>
      <c r="F265" s="40" t="s">
        <v>665</v>
      </c>
      <c r="G265" s="56">
        <v>27084733808</v>
      </c>
      <c r="H265" s="38">
        <v>12</v>
      </c>
      <c r="I265" s="37"/>
      <c r="J265" s="36">
        <f>ROUND(H265,0)*I265</f>
        <v>0</v>
      </c>
      <c r="K265" s="45"/>
      <c r="L265" s="34" t="s">
        <v>664</v>
      </c>
      <c r="M265" s="1" t="s">
        <v>5</v>
      </c>
    </row>
    <row r="266" spans="1:13" ht="15.75" x14ac:dyDescent="0.25">
      <c r="A266" s="44" t="s">
        <v>663</v>
      </c>
      <c r="B266" s="43" t="s">
        <v>657</v>
      </c>
      <c r="C266" s="41" t="s">
        <v>9</v>
      </c>
      <c r="D266" s="42">
        <v>2008</v>
      </c>
      <c r="E266" s="41" t="s">
        <v>656</v>
      </c>
      <c r="F266" s="40" t="s">
        <v>662</v>
      </c>
      <c r="G266" s="56">
        <v>27084773224</v>
      </c>
      <c r="H266" s="38">
        <v>8</v>
      </c>
      <c r="I266" s="37"/>
      <c r="J266" s="36">
        <f>ROUND(H266,0)*I266</f>
        <v>0</v>
      </c>
      <c r="K266" s="45"/>
      <c r="L266" s="34" t="s">
        <v>661</v>
      </c>
      <c r="M266" s="1" t="s">
        <v>5</v>
      </c>
    </row>
    <row r="267" spans="1:13" ht="15.75" x14ac:dyDescent="0.25">
      <c r="A267" s="44" t="s">
        <v>660</v>
      </c>
      <c r="B267" s="43" t="s">
        <v>657</v>
      </c>
      <c r="C267" s="41" t="s">
        <v>9</v>
      </c>
      <c r="D267" s="42">
        <v>2008</v>
      </c>
      <c r="E267" s="41" t="s">
        <v>656</v>
      </c>
      <c r="F267" s="40"/>
      <c r="G267" s="39">
        <v>27084808391</v>
      </c>
      <c r="H267" s="38">
        <v>24</v>
      </c>
      <c r="I267" s="37"/>
      <c r="J267" s="36">
        <f>ROUND(H267,0)*I267</f>
        <v>0</v>
      </c>
      <c r="K267" s="45"/>
      <c r="L267" s="34" t="s">
        <v>659</v>
      </c>
      <c r="M267" s="1" t="s">
        <v>5</v>
      </c>
    </row>
    <row r="268" spans="1:13" ht="15.75" x14ac:dyDescent="0.25">
      <c r="A268" s="44" t="s">
        <v>658</v>
      </c>
      <c r="B268" s="43" t="s">
        <v>657</v>
      </c>
      <c r="C268" s="41" t="s">
        <v>9</v>
      </c>
      <c r="D268" s="42">
        <v>2009</v>
      </c>
      <c r="E268" s="41" t="s">
        <v>656</v>
      </c>
      <c r="F268" s="40" t="s">
        <v>655</v>
      </c>
      <c r="G268" s="56">
        <v>27084833607</v>
      </c>
      <c r="H268" s="38">
        <v>1</v>
      </c>
      <c r="I268" s="37"/>
      <c r="J268" s="36">
        <f>ROUND(H268,0)*I268</f>
        <v>0</v>
      </c>
      <c r="K268" s="45"/>
      <c r="L268" s="34" t="s">
        <v>654</v>
      </c>
      <c r="M268" s="1" t="s">
        <v>5</v>
      </c>
    </row>
    <row r="269" spans="1:13" ht="15.75" x14ac:dyDescent="0.25">
      <c r="A269" s="44"/>
      <c r="B269" s="43"/>
      <c r="C269" s="41"/>
      <c r="D269" s="42"/>
      <c r="E269" s="41"/>
      <c r="F269" s="40"/>
      <c r="G269" s="39" t="s">
        <v>5</v>
      </c>
      <c r="H269" s="38" t="s">
        <v>5</v>
      </c>
      <c r="I269" s="37"/>
      <c r="J269" s="54"/>
      <c r="K269" s="45"/>
      <c r="L269" s="34"/>
      <c r="M269" s="1" t="s">
        <v>5</v>
      </c>
    </row>
    <row r="270" spans="1:13" ht="21" customHeight="1" x14ac:dyDescent="0.35">
      <c r="A270" s="57" t="s">
        <v>513</v>
      </c>
      <c r="B270" s="52"/>
      <c r="C270" s="50"/>
      <c r="D270" s="51"/>
      <c r="E270" s="50"/>
      <c r="F270" s="49"/>
      <c r="G270" s="48" t="s">
        <v>5</v>
      </c>
      <c r="H270" s="38" t="s">
        <v>5</v>
      </c>
      <c r="I270" s="47"/>
      <c r="J270" s="46"/>
      <c r="K270" s="45"/>
      <c r="L270" s="34"/>
      <c r="M270" s="1" t="s">
        <v>5</v>
      </c>
    </row>
    <row r="271" spans="1:13" ht="15.75" x14ac:dyDescent="0.25">
      <c r="A271" s="53" t="s">
        <v>653</v>
      </c>
      <c r="B271" s="52"/>
      <c r="C271" s="50"/>
      <c r="D271" s="51"/>
      <c r="E271" s="50"/>
      <c r="F271" s="49"/>
      <c r="G271" s="48" t="s">
        <v>5</v>
      </c>
      <c r="H271" s="38" t="s">
        <v>5</v>
      </c>
      <c r="I271" s="47"/>
      <c r="J271" s="46"/>
      <c r="K271" s="45"/>
      <c r="L271" s="34"/>
      <c r="M271" s="1" t="s">
        <v>5</v>
      </c>
    </row>
    <row r="272" spans="1:13" ht="15.75" x14ac:dyDescent="0.25">
      <c r="A272" s="44" t="s">
        <v>652</v>
      </c>
      <c r="B272" s="43" t="s">
        <v>513</v>
      </c>
      <c r="C272" s="41" t="s">
        <v>9</v>
      </c>
      <c r="D272" s="42">
        <v>2012</v>
      </c>
      <c r="E272" s="41" t="s">
        <v>426</v>
      </c>
      <c r="F272" s="40"/>
      <c r="G272" s="39">
        <v>746775072926</v>
      </c>
      <c r="H272" s="38">
        <v>23</v>
      </c>
      <c r="I272" s="37"/>
      <c r="J272" s="36">
        <f>ROUND(H272,0)*I272</f>
        <v>0</v>
      </c>
      <c r="K272" s="45"/>
      <c r="L272" s="34" t="s">
        <v>651</v>
      </c>
      <c r="M272" s="1" t="s">
        <v>5</v>
      </c>
    </row>
    <row r="273" spans="1:13" ht="15.75" x14ac:dyDescent="0.25">
      <c r="A273" s="44" t="s">
        <v>650</v>
      </c>
      <c r="B273" s="43" t="s">
        <v>513</v>
      </c>
      <c r="C273" s="41" t="s">
        <v>9</v>
      </c>
      <c r="D273" s="42">
        <v>2012</v>
      </c>
      <c r="E273" s="41" t="s">
        <v>426</v>
      </c>
      <c r="F273" s="40" t="s">
        <v>649</v>
      </c>
      <c r="G273" s="56">
        <v>746775072919</v>
      </c>
      <c r="H273" s="38">
        <v>5</v>
      </c>
      <c r="I273" s="37"/>
      <c r="J273" s="36">
        <f>ROUND(H273,0)*I273</f>
        <v>0</v>
      </c>
      <c r="K273" s="45"/>
      <c r="L273" s="34" t="s">
        <v>648</v>
      </c>
      <c r="M273" s="1" t="s">
        <v>5</v>
      </c>
    </row>
    <row r="274" spans="1:13" ht="15.75" x14ac:dyDescent="0.25">
      <c r="A274" s="55"/>
      <c r="B274" s="43"/>
      <c r="C274" s="41"/>
      <c r="D274" s="42"/>
      <c r="E274" s="41"/>
      <c r="F274" s="40"/>
      <c r="G274" s="39" t="s">
        <v>5</v>
      </c>
      <c r="H274" s="38" t="s">
        <v>5</v>
      </c>
      <c r="I274" s="37"/>
      <c r="J274" s="54"/>
      <c r="K274" s="45"/>
      <c r="L274" s="34"/>
      <c r="M274" s="1" t="s">
        <v>5</v>
      </c>
    </row>
    <row r="275" spans="1:13" ht="15.75" x14ac:dyDescent="0.25">
      <c r="A275" s="53" t="s">
        <v>647</v>
      </c>
      <c r="B275" s="52"/>
      <c r="C275" s="50"/>
      <c r="D275" s="51"/>
      <c r="E275" s="50"/>
      <c r="F275" s="49"/>
      <c r="G275" s="48" t="s">
        <v>5</v>
      </c>
      <c r="H275" s="38" t="s">
        <v>5</v>
      </c>
      <c r="I275" s="47"/>
      <c r="J275" s="46"/>
      <c r="K275" s="45"/>
      <c r="L275" s="34"/>
      <c r="M275" s="1" t="s">
        <v>5</v>
      </c>
    </row>
    <row r="276" spans="1:13" ht="15.75" x14ac:dyDescent="0.25">
      <c r="A276" s="44" t="s">
        <v>646</v>
      </c>
      <c r="B276" s="43" t="s">
        <v>513</v>
      </c>
      <c r="C276" s="41" t="s">
        <v>9</v>
      </c>
      <c r="D276" s="42">
        <v>2012</v>
      </c>
      <c r="E276" s="41" t="s">
        <v>645</v>
      </c>
      <c r="F276" s="40"/>
      <c r="G276" s="39" t="s">
        <v>5</v>
      </c>
      <c r="H276" s="38">
        <v>2</v>
      </c>
      <c r="I276" s="37"/>
      <c r="J276" s="36">
        <f>ROUND(H276,0)*I276</f>
        <v>0</v>
      </c>
      <c r="K276" s="45"/>
      <c r="L276" s="34" t="s">
        <v>644</v>
      </c>
      <c r="M276" s="1" t="s">
        <v>5</v>
      </c>
    </row>
    <row r="277" spans="1:13" ht="15.75" x14ac:dyDescent="0.25">
      <c r="A277" s="55"/>
      <c r="B277" s="43"/>
      <c r="C277" s="41"/>
      <c r="D277" s="42"/>
      <c r="E277" s="41"/>
      <c r="F277" s="40"/>
      <c r="G277" s="39" t="s">
        <v>5</v>
      </c>
      <c r="H277" s="38" t="s">
        <v>5</v>
      </c>
      <c r="I277" s="37"/>
      <c r="J277" s="54"/>
      <c r="K277" s="45"/>
      <c r="L277" s="34"/>
      <c r="M277" s="1" t="s">
        <v>5</v>
      </c>
    </row>
    <row r="278" spans="1:13" ht="15.75" x14ac:dyDescent="0.25">
      <c r="A278" s="53" t="s">
        <v>220</v>
      </c>
      <c r="B278" s="52"/>
      <c r="C278" s="50"/>
      <c r="D278" s="51"/>
      <c r="E278" s="50"/>
      <c r="F278" s="49"/>
      <c r="G278" s="48" t="s">
        <v>5</v>
      </c>
      <c r="H278" s="38" t="s">
        <v>5</v>
      </c>
      <c r="I278" s="47"/>
      <c r="J278" s="46"/>
      <c r="K278" s="45"/>
      <c r="L278" s="34"/>
      <c r="M278" s="1" t="s">
        <v>5</v>
      </c>
    </row>
    <row r="279" spans="1:13" ht="15.75" x14ac:dyDescent="0.25">
      <c r="A279" s="44" t="s">
        <v>643</v>
      </c>
      <c r="B279" s="43" t="s">
        <v>513</v>
      </c>
      <c r="C279" s="41" t="s">
        <v>9</v>
      </c>
      <c r="D279" s="42">
        <v>2012</v>
      </c>
      <c r="E279" s="41" t="s">
        <v>468</v>
      </c>
      <c r="F279" s="40" t="s">
        <v>642</v>
      </c>
      <c r="G279" s="56">
        <v>746775183240</v>
      </c>
      <c r="H279" s="38">
        <v>3</v>
      </c>
      <c r="I279" s="37"/>
      <c r="J279" s="36">
        <f>ROUND(H279,0)*I279</f>
        <v>0</v>
      </c>
      <c r="K279" s="45"/>
      <c r="L279" s="34" t="s">
        <v>641</v>
      </c>
      <c r="M279" s="1" t="s">
        <v>640</v>
      </c>
    </row>
    <row r="280" spans="1:13" ht="15.75" x14ac:dyDescent="0.25">
      <c r="A280" s="44" t="s">
        <v>639</v>
      </c>
      <c r="B280" s="43" t="s">
        <v>513</v>
      </c>
      <c r="C280" s="41" t="s">
        <v>9</v>
      </c>
      <c r="D280" s="42"/>
      <c r="E280" s="41" t="s">
        <v>468</v>
      </c>
      <c r="F280" s="40" t="s">
        <v>638</v>
      </c>
      <c r="G280" s="56">
        <v>746775177423</v>
      </c>
      <c r="H280" s="38">
        <v>1</v>
      </c>
      <c r="I280" s="37"/>
      <c r="J280" s="36">
        <f>ROUND(H280,0)*I280</f>
        <v>0</v>
      </c>
      <c r="K280" s="45"/>
      <c r="L280" s="34" t="s">
        <v>637</v>
      </c>
      <c r="M280" s="1" t="s">
        <v>636</v>
      </c>
    </row>
    <row r="281" spans="1:13" ht="15.75" x14ac:dyDescent="0.25">
      <c r="A281" s="44" t="s">
        <v>635</v>
      </c>
      <c r="B281" s="43" t="s">
        <v>513</v>
      </c>
      <c r="C281" s="41" t="s">
        <v>9</v>
      </c>
      <c r="D281" s="42"/>
      <c r="E281" s="41" t="s">
        <v>468</v>
      </c>
      <c r="F281" s="40" t="s">
        <v>634</v>
      </c>
      <c r="G281" s="56">
        <v>746775177454</v>
      </c>
      <c r="H281" s="38">
        <v>1</v>
      </c>
      <c r="I281" s="37"/>
      <c r="J281" s="36">
        <f>ROUND(H281,0)*I281</f>
        <v>0</v>
      </c>
      <c r="K281" s="45"/>
      <c r="L281" s="34" t="s">
        <v>633</v>
      </c>
      <c r="M281" s="1" t="s">
        <v>632</v>
      </c>
    </row>
    <row r="282" spans="1:13" ht="15.75" x14ac:dyDescent="0.25">
      <c r="A282" s="44" t="s">
        <v>631</v>
      </c>
      <c r="B282" s="43" t="s">
        <v>513</v>
      </c>
      <c r="C282" s="41" t="s">
        <v>9</v>
      </c>
      <c r="D282" s="42"/>
      <c r="E282" s="41" t="s">
        <v>468</v>
      </c>
      <c r="F282" s="40" t="s">
        <v>630</v>
      </c>
      <c r="G282" s="56">
        <v>746775177430</v>
      </c>
      <c r="H282" s="38">
        <v>2</v>
      </c>
      <c r="I282" s="37"/>
      <c r="J282" s="36">
        <f>ROUND(H282,0)*I282</f>
        <v>0</v>
      </c>
      <c r="K282" s="45"/>
      <c r="L282" s="34" t="s">
        <v>629</v>
      </c>
      <c r="M282" s="1" t="s">
        <v>628</v>
      </c>
    </row>
    <row r="283" spans="1:13" ht="15.75" x14ac:dyDescent="0.25">
      <c r="A283" s="44" t="s">
        <v>627</v>
      </c>
      <c r="B283" s="43" t="s">
        <v>513</v>
      </c>
      <c r="C283" s="41" t="s">
        <v>9</v>
      </c>
      <c r="D283" s="42"/>
      <c r="E283" s="41" t="s">
        <v>468</v>
      </c>
      <c r="F283" s="40" t="s">
        <v>626</v>
      </c>
      <c r="G283" s="56">
        <v>746775177447</v>
      </c>
      <c r="H283" s="38">
        <v>1</v>
      </c>
      <c r="I283" s="37"/>
      <c r="J283" s="36">
        <f>ROUND(H283,0)*I283</f>
        <v>0</v>
      </c>
      <c r="K283" s="45"/>
      <c r="L283" s="34" t="s">
        <v>625</v>
      </c>
      <c r="M283" s="1" t="s">
        <v>5</v>
      </c>
    </row>
    <row r="284" spans="1:13" ht="15.75" x14ac:dyDescent="0.25">
      <c r="A284" s="55"/>
      <c r="B284" s="43"/>
      <c r="C284" s="41"/>
      <c r="D284" s="42"/>
      <c r="E284" s="41"/>
      <c r="F284" s="40"/>
      <c r="G284" s="39" t="s">
        <v>5</v>
      </c>
      <c r="H284" s="38" t="s">
        <v>5</v>
      </c>
      <c r="I284" s="37"/>
      <c r="J284" s="54"/>
      <c r="K284" s="45"/>
      <c r="L284" s="34"/>
      <c r="M284" s="1" t="s">
        <v>5</v>
      </c>
    </row>
    <row r="285" spans="1:13" ht="15.75" x14ac:dyDescent="0.25">
      <c r="A285" s="53" t="s">
        <v>73</v>
      </c>
      <c r="B285" s="52"/>
      <c r="C285" s="50"/>
      <c r="D285" s="51"/>
      <c r="E285" s="50"/>
      <c r="F285" s="49"/>
      <c r="G285" s="48" t="s">
        <v>5</v>
      </c>
      <c r="H285" s="38" t="s">
        <v>5</v>
      </c>
      <c r="I285" s="47"/>
      <c r="J285" s="46"/>
      <c r="K285" s="45"/>
      <c r="L285" s="34"/>
      <c r="M285" s="1" t="s">
        <v>5</v>
      </c>
    </row>
    <row r="286" spans="1:13" ht="15.75" x14ac:dyDescent="0.25">
      <c r="A286" s="44" t="s">
        <v>624</v>
      </c>
      <c r="B286" s="43" t="s">
        <v>513</v>
      </c>
      <c r="C286" s="41" t="s">
        <v>9</v>
      </c>
      <c r="D286" s="42">
        <v>2012</v>
      </c>
      <c r="E286" s="41" t="s">
        <v>433</v>
      </c>
      <c r="F286" s="40"/>
      <c r="G286" s="39">
        <v>746775150945</v>
      </c>
      <c r="H286" s="38">
        <v>22</v>
      </c>
      <c r="I286" s="37"/>
      <c r="J286" s="36">
        <f>ROUND(H286,0)*I286</f>
        <v>0</v>
      </c>
      <c r="K286" s="45"/>
      <c r="L286" s="34" t="s">
        <v>623</v>
      </c>
      <c r="M286" s="1" t="s">
        <v>5</v>
      </c>
    </row>
    <row r="287" spans="1:13" ht="45" x14ac:dyDescent="0.25">
      <c r="A287" s="44" t="s">
        <v>622</v>
      </c>
      <c r="B287" s="43" t="s">
        <v>513</v>
      </c>
      <c r="C287" s="41" t="s">
        <v>9</v>
      </c>
      <c r="D287" s="42">
        <v>2012</v>
      </c>
      <c r="E287" s="41" t="s">
        <v>433</v>
      </c>
      <c r="F287" s="40"/>
      <c r="G287" s="39">
        <v>746775160319</v>
      </c>
      <c r="H287" s="38">
        <v>8</v>
      </c>
      <c r="I287" s="37"/>
      <c r="J287" s="36">
        <f>ROUND(H287,0)*I287</f>
        <v>0</v>
      </c>
      <c r="K287" s="45"/>
      <c r="L287" s="34" t="s">
        <v>621</v>
      </c>
      <c r="M287" s="1" t="s">
        <v>5</v>
      </c>
    </row>
    <row r="288" spans="1:13" ht="30" x14ac:dyDescent="0.25">
      <c r="A288" s="44" t="s">
        <v>620</v>
      </c>
      <c r="B288" s="43" t="s">
        <v>513</v>
      </c>
      <c r="C288" s="41" t="s">
        <v>9</v>
      </c>
      <c r="D288" s="42">
        <v>2012</v>
      </c>
      <c r="E288" s="41" t="s">
        <v>433</v>
      </c>
      <c r="F288" s="40"/>
      <c r="G288" s="39">
        <v>746775256333</v>
      </c>
      <c r="H288" s="38">
        <v>1</v>
      </c>
      <c r="I288" s="37"/>
      <c r="J288" s="36">
        <f>ROUND(H288,0)*I288</f>
        <v>0</v>
      </c>
      <c r="K288" s="45"/>
      <c r="L288" s="34" t="s">
        <v>619</v>
      </c>
      <c r="M288" s="1" t="s">
        <v>5</v>
      </c>
    </row>
    <row r="289" spans="1:13" ht="15.75" x14ac:dyDescent="0.25">
      <c r="A289" s="55"/>
      <c r="B289" s="43"/>
      <c r="C289" s="41"/>
      <c r="D289" s="42"/>
      <c r="E289" s="41"/>
      <c r="F289" s="40"/>
      <c r="G289" s="39" t="s">
        <v>5</v>
      </c>
      <c r="H289" s="38" t="s">
        <v>5</v>
      </c>
      <c r="I289" s="37"/>
      <c r="J289" s="54"/>
      <c r="K289" s="45"/>
      <c r="L289" s="34"/>
      <c r="M289" s="1" t="s">
        <v>5</v>
      </c>
    </row>
    <row r="290" spans="1:13" ht="15.75" x14ac:dyDescent="0.25">
      <c r="A290" s="53" t="s">
        <v>618</v>
      </c>
      <c r="B290" s="52"/>
      <c r="C290" s="50"/>
      <c r="D290" s="51"/>
      <c r="E290" s="50"/>
      <c r="F290" s="49"/>
      <c r="G290" s="48" t="s">
        <v>5</v>
      </c>
      <c r="H290" s="38" t="s">
        <v>5</v>
      </c>
      <c r="I290" s="47"/>
      <c r="J290" s="46"/>
      <c r="K290" s="45"/>
      <c r="L290" s="34"/>
      <c r="M290" s="1" t="s">
        <v>5</v>
      </c>
    </row>
    <row r="291" spans="1:13" ht="15.75" x14ac:dyDescent="0.25">
      <c r="A291" s="44" t="s">
        <v>617</v>
      </c>
      <c r="B291" s="43" t="s">
        <v>513</v>
      </c>
      <c r="C291" s="41" t="s">
        <v>9</v>
      </c>
      <c r="D291" s="42">
        <v>2012</v>
      </c>
      <c r="E291" s="41" t="s">
        <v>614</v>
      </c>
      <c r="F291" s="40">
        <v>63231</v>
      </c>
      <c r="G291" s="56">
        <v>64442632311</v>
      </c>
      <c r="H291" s="38">
        <v>1</v>
      </c>
      <c r="I291" s="37"/>
      <c r="J291" s="36">
        <f>ROUND(H291,0)*I291</f>
        <v>0</v>
      </c>
      <c r="K291" s="45"/>
      <c r="L291" s="34" t="s">
        <v>616</v>
      </c>
      <c r="M291" s="1" t="s">
        <v>5</v>
      </c>
    </row>
    <row r="292" spans="1:13" ht="15.75" x14ac:dyDescent="0.25">
      <c r="A292" s="44" t="s">
        <v>615</v>
      </c>
      <c r="B292" s="43" t="s">
        <v>513</v>
      </c>
      <c r="C292" s="41" t="s">
        <v>9</v>
      </c>
      <c r="D292" s="42"/>
      <c r="E292" s="41" t="s">
        <v>614</v>
      </c>
      <c r="F292" s="40">
        <v>63233</v>
      </c>
      <c r="G292" s="56">
        <v>64442632335</v>
      </c>
      <c r="H292" s="38">
        <v>44</v>
      </c>
      <c r="I292" s="37"/>
      <c r="J292" s="36">
        <f>ROUND(H292,0)*I292</f>
        <v>0</v>
      </c>
      <c r="K292" s="45"/>
      <c r="L292" s="34" t="s">
        <v>613</v>
      </c>
      <c r="M292" s="1" t="s">
        <v>5</v>
      </c>
    </row>
    <row r="293" spans="1:13" ht="15.75" x14ac:dyDescent="0.25">
      <c r="A293" s="55"/>
      <c r="B293" s="43"/>
      <c r="C293" s="41"/>
      <c r="D293" s="42"/>
      <c r="E293" s="41"/>
      <c r="F293" s="40"/>
      <c r="G293" s="39" t="s">
        <v>5</v>
      </c>
      <c r="H293" s="38" t="s">
        <v>5</v>
      </c>
      <c r="I293" s="37"/>
      <c r="J293" s="54"/>
      <c r="K293" s="45"/>
      <c r="L293" s="34"/>
      <c r="M293" s="1" t="s">
        <v>5</v>
      </c>
    </row>
    <row r="294" spans="1:13" ht="15.75" x14ac:dyDescent="0.25">
      <c r="A294" s="53" t="s">
        <v>105</v>
      </c>
      <c r="B294" s="52"/>
      <c r="C294" s="50"/>
      <c r="D294" s="51"/>
      <c r="E294" s="50"/>
      <c r="F294" s="49"/>
      <c r="G294" s="48" t="s">
        <v>5</v>
      </c>
      <c r="H294" s="38" t="s">
        <v>5</v>
      </c>
      <c r="I294" s="47"/>
      <c r="J294" s="46"/>
      <c r="K294" s="45"/>
      <c r="L294" s="34"/>
      <c r="M294" s="1" t="s">
        <v>5</v>
      </c>
    </row>
    <row r="295" spans="1:13" ht="15.75" x14ac:dyDescent="0.25">
      <c r="A295" s="44" t="s">
        <v>612</v>
      </c>
      <c r="B295" s="43" t="s">
        <v>513</v>
      </c>
      <c r="C295" s="41" t="s">
        <v>9</v>
      </c>
      <c r="D295" s="42"/>
      <c r="E295" s="41" t="s">
        <v>105</v>
      </c>
      <c r="F295" s="40" t="s">
        <v>611</v>
      </c>
      <c r="G295" s="56">
        <v>746775072728</v>
      </c>
      <c r="H295" s="38">
        <v>14</v>
      </c>
      <c r="I295" s="37"/>
      <c r="J295" s="36">
        <f>ROUND(H295,0)*I295</f>
        <v>0</v>
      </c>
      <c r="K295" s="45"/>
      <c r="L295" s="34" t="s">
        <v>610</v>
      </c>
      <c r="M295" s="1" t="s">
        <v>5</v>
      </c>
    </row>
    <row r="296" spans="1:13" ht="30" x14ac:dyDescent="0.25">
      <c r="A296" s="44" t="s">
        <v>609</v>
      </c>
      <c r="B296" s="43" t="s">
        <v>513</v>
      </c>
      <c r="C296" s="41" t="s">
        <v>9</v>
      </c>
      <c r="D296" s="42">
        <v>2012</v>
      </c>
      <c r="E296" s="41" t="s">
        <v>105</v>
      </c>
      <c r="F296" s="40" t="s">
        <v>608</v>
      </c>
      <c r="G296" s="56">
        <v>746775072681</v>
      </c>
      <c r="H296" s="38">
        <v>15</v>
      </c>
      <c r="I296" s="37"/>
      <c r="J296" s="36">
        <f>ROUND(H296,0)*I296</f>
        <v>0</v>
      </c>
      <c r="K296" s="45"/>
      <c r="L296" s="34" t="s">
        <v>607</v>
      </c>
      <c r="M296" s="1" t="s">
        <v>606</v>
      </c>
    </row>
    <row r="297" spans="1:13" ht="15.75" x14ac:dyDescent="0.25">
      <c r="A297" s="44" t="s">
        <v>580</v>
      </c>
      <c r="B297" s="43" t="s">
        <v>513</v>
      </c>
      <c r="C297" s="41" t="s">
        <v>9</v>
      </c>
      <c r="D297" s="42"/>
      <c r="E297" s="41" t="s">
        <v>105</v>
      </c>
      <c r="F297" s="40" t="s">
        <v>605</v>
      </c>
      <c r="G297" s="56">
        <v>746775072650</v>
      </c>
      <c r="H297" s="38">
        <v>15</v>
      </c>
      <c r="I297" s="37"/>
      <c r="J297" s="36">
        <f>ROUND(H297,0)*I297</f>
        <v>0</v>
      </c>
      <c r="K297" s="45"/>
      <c r="L297" s="34" t="s">
        <v>604</v>
      </c>
      <c r="M297" s="1" t="s">
        <v>603</v>
      </c>
    </row>
    <row r="298" spans="1:13" ht="15.75" x14ac:dyDescent="0.25">
      <c r="A298" s="44" t="s">
        <v>602</v>
      </c>
      <c r="B298" s="43" t="s">
        <v>513</v>
      </c>
      <c r="C298" s="41" t="s">
        <v>9</v>
      </c>
      <c r="D298" s="42">
        <v>2012</v>
      </c>
      <c r="E298" s="41" t="s">
        <v>105</v>
      </c>
      <c r="F298" s="40"/>
      <c r="G298" s="39" t="s">
        <v>601</v>
      </c>
      <c r="H298" s="38">
        <v>1</v>
      </c>
      <c r="I298" s="37"/>
      <c r="J298" s="36">
        <f>ROUND(H298,0)*I298</f>
        <v>0</v>
      </c>
      <c r="K298" s="45"/>
      <c r="L298" s="34" t="s">
        <v>600</v>
      </c>
      <c r="M298" s="1" t="s">
        <v>5</v>
      </c>
    </row>
    <row r="299" spans="1:13" ht="15.75" x14ac:dyDescent="0.25">
      <c r="A299" s="44" t="s">
        <v>599</v>
      </c>
      <c r="B299" s="43" t="s">
        <v>513</v>
      </c>
      <c r="C299" s="41" t="s">
        <v>9</v>
      </c>
      <c r="D299" s="42"/>
      <c r="E299" s="41" t="s">
        <v>105</v>
      </c>
      <c r="F299" s="40" t="s">
        <v>598</v>
      </c>
      <c r="G299" s="56">
        <v>746775073824</v>
      </c>
      <c r="H299" s="38">
        <v>12</v>
      </c>
      <c r="I299" s="37"/>
      <c r="J299" s="36">
        <f>ROUND(H299,0)*I299</f>
        <v>0</v>
      </c>
      <c r="K299" s="45"/>
      <c r="L299" s="34" t="s">
        <v>597</v>
      </c>
      <c r="M299" s="1" t="s">
        <v>5</v>
      </c>
    </row>
    <row r="300" spans="1:13" ht="15.75" x14ac:dyDescent="0.25">
      <c r="A300" s="44" t="s">
        <v>596</v>
      </c>
      <c r="B300" s="43" t="s">
        <v>513</v>
      </c>
      <c r="C300" s="41" t="s">
        <v>9</v>
      </c>
      <c r="D300" s="42">
        <v>2012</v>
      </c>
      <c r="E300" s="41" t="s">
        <v>105</v>
      </c>
      <c r="F300" s="40"/>
      <c r="G300" s="56">
        <v>746775072667</v>
      </c>
      <c r="H300" s="38">
        <v>1</v>
      </c>
      <c r="I300" s="37"/>
      <c r="J300" s="36">
        <f>ROUND(H300,0)*I300</f>
        <v>0</v>
      </c>
      <c r="K300" s="45"/>
      <c r="L300" s="34" t="s">
        <v>595</v>
      </c>
      <c r="M300" s="1" t="s">
        <v>592</v>
      </c>
    </row>
    <row r="301" spans="1:13" ht="15.75" x14ac:dyDescent="0.25">
      <c r="A301" s="44" t="s">
        <v>594</v>
      </c>
      <c r="B301" s="43" t="s">
        <v>513</v>
      </c>
      <c r="C301" s="41" t="s">
        <v>9</v>
      </c>
      <c r="D301" s="42"/>
      <c r="E301" s="41" t="s">
        <v>105</v>
      </c>
      <c r="F301" s="40"/>
      <c r="G301" s="39" t="s">
        <v>5</v>
      </c>
      <c r="H301" s="38">
        <v>6</v>
      </c>
      <c r="I301" s="37"/>
      <c r="J301" s="36">
        <f>ROUND(H301,0)*I301</f>
        <v>0</v>
      </c>
      <c r="K301" s="45"/>
      <c r="L301" s="34" t="s">
        <v>593</v>
      </c>
      <c r="M301" s="1" t="s">
        <v>592</v>
      </c>
    </row>
    <row r="302" spans="1:13" ht="15.75" x14ac:dyDescent="0.25">
      <c r="A302" s="44" t="s">
        <v>591</v>
      </c>
      <c r="B302" s="43" t="s">
        <v>513</v>
      </c>
      <c r="C302" s="41" t="s">
        <v>9</v>
      </c>
      <c r="D302" s="42"/>
      <c r="E302" s="41" t="s">
        <v>105</v>
      </c>
      <c r="F302" s="40"/>
      <c r="G302" s="56">
        <v>746775072711</v>
      </c>
      <c r="H302" s="38">
        <v>14</v>
      </c>
      <c r="I302" s="37"/>
      <c r="J302" s="36">
        <f>ROUND(H302,0)*I302</f>
        <v>0</v>
      </c>
      <c r="K302" s="45"/>
      <c r="L302" s="34" t="s">
        <v>590</v>
      </c>
      <c r="M302" s="1" t="s">
        <v>5</v>
      </c>
    </row>
    <row r="303" spans="1:13" ht="15.75" x14ac:dyDescent="0.25">
      <c r="A303" s="44" t="s">
        <v>589</v>
      </c>
      <c r="B303" s="43" t="s">
        <v>513</v>
      </c>
      <c r="C303" s="41" t="s">
        <v>9</v>
      </c>
      <c r="D303" s="42">
        <v>2012</v>
      </c>
      <c r="E303" s="41" t="s">
        <v>105</v>
      </c>
      <c r="F303" s="40"/>
      <c r="G303" s="56">
        <v>746775194147</v>
      </c>
      <c r="H303" s="38">
        <v>14</v>
      </c>
      <c r="I303" s="37"/>
      <c r="J303" s="36">
        <f>ROUND(H303,0)*I303</f>
        <v>0</v>
      </c>
      <c r="K303" s="45"/>
      <c r="L303" s="34" t="s">
        <v>588</v>
      </c>
      <c r="M303" s="1" t="s">
        <v>587</v>
      </c>
    </row>
    <row r="304" spans="1:13" ht="15.75" x14ac:dyDescent="0.25">
      <c r="A304" s="44" t="s">
        <v>586</v>
      </c>
      <c r="B304" s="43" t="s">
        <v>513</v>
      </c>
      <c r="C304" s="41" t="s">
        <v>9</v>
      </c>
      <c r="D304" s="42"/>
      <c r="E304" s="41" t="s">
        <v>105</v>
      </c>
      <c r="F304" s="40"/>
      <c r="G304" s="56">
        <v>746775072674</v>
      </c>
      <c r="H304" s="38">
        <v>13</v>
      </c>
      <c r="I304" s="37"/>
      <c r="J304" s="36">
        <f>ROUND(H304,0)*I304</f>
        <v>0</v>
      </c>
      <c r="K304" s="45"/>
      <c r="L304" s="34" t="s">
        <v>585</v>
      </c>
      <c r="M304" s="1" t="s">
        <v>5</v>
      </c>
    </row>
    <row r="305" spans="1:13" ht="15.75" x14ac:dyDescent="0.25">
      <c r="A305" s="55"/>
      <c r="B305" s="43"/>
      <c r="C305" s="41"/>
      <c r="D305" s="42"/>
      <c r="E305" s="41"/>
      <c r="F305" s="40"/>
      <c r="G305" s="39" t="s">
        <v>5</v>
      </c>
      <c r="H305" s="38" t="s">
        <v>5</v>
      </c>
      <c r="I305" s="37"/>
      <c r="J305" s="54"/>
      <c r="K305" s="45"/>
      <c r="L305" s="34"/>
      <c r="M305" s="1" t="s">
        <v>5</v>
      </c>
    </row>
    <row r="306" spans="1:13" ht="15.75" x14ac:dyDescent="0.25">
      <c r="A306" s="53" t="s">
        <v>584</v>
      </c>
      <c r="B306" s="52"/>
      <c r="C306" s="50"/>
      <c r="D306" s="51"/>
      <c r="E306" s="50"/>
      <c r="F306" s="49"/>
      <c r="G306" s="48" t="s">
        <v>5</v>
      </c>
      <c r="H306" s="38" t="s">
        <v>5</v>
      </c>
      <c r="I306" s="47"/>
      <c r="J306" s="46"/>
      <c r="K306" s="45"/>
      <c r="L306" s="34"/>
      <c r="M306" s="1" t="s">
        <v>5</v>
      </c>
    </row>
    <row r="307" spans="1:13" ht="15.75" x14ac:dyDescent="0.25">
      <c r="A307" s="44" t="s">
        <v>583</v>
      </c>
      <c r="B307" s="43" t="s">
        <v>513</v>
      </c>
      <c r="C307" s="41" t="s">
        <v>9</v>
      </c>
      <c r="D307" s="42">
        <v>2012</v>
      </c>
      <c r="E307" s="41" t="s">
        <v>548</v>
      </c>
      <c r="F307" s="40"/>
      <c r="G307" s="39">
        <v>746775112929</v>
      </c>
      <c r="H307" s="38">
        <v>2</v>
      </c>
      <c r="I307" s="37"/>
      <c r="J307" s="36">
        <f>ROUND(H307,0)*I307</f>
        <v>0</v>
      </c>
      <c r="K307" s="45"/>
      <c r="L307" s="34" t="s">
        <v>582</v>
      </c>
      <c r="M307" s="1" t="s">
        <v>5</v>
      </c>
    </row>
    <row r="308" spans="1:13" ht="15.75" x14ac:dyDescent="0.25">
      <c r="A308" s="44" t="s">
        <v>509</v>
      </c>
      <c r="B308" s="43" t="s">
        <v>513</v>
      </c>
      <c r="C308" s="41" t="s">
        <v>9</v>
      </c>
      <c r="D308" s="42">
        <v>2012</v>
      </c>
      <c r="E308" s="41" t="s">
        <v>548</v>
      </c>
      <c r="F308" s="40"/>
      <c r="G308" s="39" t="s">
        <v>5</v>
      </c>
      <c r="H308" s="38">
        <v>1</v>
      </c>
      <c r="I308" s="37"/>
      <c r="J308" s="36">
        <f>ROUND(H308,0)*I308</f>
        <v>0</v>
      </c>
      <c r="K308" s="45"/>
      <c r="L308" s="34" t="s">
        <v>581</v>
      </c>
      <c r="M308" s="1" t="s">
        <v>5</v>
      </c>
    </row>
    <row r="309" spans="1:13" ht="15.75" x14ac:dyDescent="0.25">
      <c r="A309" s="44" t="s">
        <v>580</v>
      </c>
      <c r="B309" s="43" t="s">
        <v>513</v>
      </c>
      <c r="C309" s="41" t="s">
        <v>9</v>
      </c>
      <c r="D309" s="42">
        <v>2012</v>
      </c>
      <c r="E309" s="41" t="s">
        <v>548</v>
      </c>
      <c r="F309" s="40"/>
      <c r="G309" s="39" t="s">
        <v>5</v>
      </c>
      <c r="H309" s="38">
        <v>1</v>
      </c>
      <c r="I309" s="37"/>
      <c r="J309" s="36">
        <f>ROUND(H309,0)*I309</f>
        <v>0</v>
      </c>
      <c r="K309" s="45"/>
      <c r="L309" s="34" t="s">
        <v>579</v>
      </c>
      <c r="M309" s="1" t="s">
        <v>5</v>
      </c>
    </row>
    <row r="310" spans="1:13" ht="15.75" x14ac:dyDescent="0.25">
      <c r="A310" s="44" t="s">
        <v>578</v>
      </c>
      <c r="B310" s="43" t="s">
        <v>513</v>
      </c>
      <c r="C310" s="41" t="s">
        <v>9</v>
      </c>
      <c r="D310" s="42">
        <v>2012</v>
      </c>
      <c r="E310" s="41" t="s">
        <v>548</v>
      </c>
      <c r="F310" s="40" t="s">
        <v>575</v>
      </c>
      <c r="G310" s="56">
        <v>746775073718</v>
      </c>
      <c r="H310" s="38">
        <v>1</v>
      </c>
      <c r="I310" s="37"/>
      <c r="J310" s="36">
        <f>ROUND(H310,0)*I310</f>
        <v>0</v>
      </c>
      <c r="K310" s="45"/>
      <c r="L310" s="34" t="s">
        <v>577</v>
      </c>
      <c r="M310" s="1" t="s">
        <v>5</v>
      </c>
    </row>
    <row r="311" spans="1:13" ht="15.75" x14ac:dyDescent="0.25">
      <c r="A311" s="44" t="s">
        <v>576</v>
      </c>
      <c r="B311" s="43" t="s">
        <v>513</v>
      </c>
      <c r="C311" s="41" t="s">
        <v>9</v>
      </c>
      <c r="D311" s="42">
        <v>2012</v>
      </c>
      <c r="E311" s="41" t="s">
        <v>548</v>
      </c>
      <c r="F311" s="40" t="s">
        <v>575</v>
      </c>
      <c r="G311" s="56">
        <v>746775073718</v>
      </c>
      <c r="H311" s="38">
        <v>1</v>
      </c>
      <c r="I311" s="37"/>
      <c r="J311" s="36">
        <f>ROUND(H311,0)*I311</f>
        <v>0</v>
      </c>
      <c r="K311" s="45"/>
      <c r="L311" s="34" t="s">
        <v>574</v>
      </c>
      <c r="M311" s="1" t="s">
        <v>5</v>
      </c>
    </row>
    <row r="312" spans="1:13" ht="15.75" x14ac:dyDescent="0.25">
      <c r="A312" s="44" t="s">
        <v>573</v>
      </c>
      <c r="B312" s="43" t="s">
        <v>513</v>
      </c>
      <c r="C312" s="41" t="s">
        <v>9</v>
      </c>
      <c r="D312" s="42">
        <v>2012</v>
      </c>
      <c r="E312" s="41" t="s">
        <v>548</v>
      </c>
      <c r="F312" s="40" t="s">
        <v>572</v>
      </c>
      <c r="G312" s="56">
        <v>746775112950</v>
      </c>
      <c r="H312" s="38">
        <v>1</v>
      </c>
      <c r="I312" s="37"/>
      <c r="J312" s="36">
        <f>ROUND(H312,0)*I312</f>
        <v>0</v>
      </c>
      <c r="K312" s="45"/>
      <c r="L312" s="34" t="s">
        <v>571</v>
      </c>
      <c r="M312" s="1" t="s">
        <v>5</v>
      </c>
    </row>
    <row r="313" spans="1:13" ht="15.75" x14ac:dyDescent="0.25">
      <c r="A313" s="44" t="s">
        <v>570</v>
      </c>
      <c r="B313" s="43" t="s">
        <v>513</v>
      </c>
      <c r="C313" s="41" t="s">
        <v>9</v>
      </c>
      <c r="D313" s="42">
        <v>2012</v>
      </c>
      <c r="E313" s="41" t="s">
        <v>548</v>
      </c>
      <c r="F313" s="40" t="s">
        <v>569</v>
      </c>
      <c r="G313" s="56">
        <v>746775113025</v>
      </c>
      <c r="H313" s="38">
        <v>1</v>
      </c>
      <c r="I313" s="37"/>
      <c r="J313" s="36">
        <f>ROUND(H313,0)*I313</f>
        <v>0</v>
      </c>
      <c r="K313" s="45"/>
      <c r="L313" s="34" t="s">
        <v>568</v>
      </c>
      <c r="M313" s="1" t="s">
        <v>5</v>
      </c>
    </row>
    <row r="314" spans="1:13" ht="15.75" x14ac:dyDescent="0.25">
      <c r="A314" s="44" t="s">
        <v>567</v>
      </c>
      <c r="B314" s="43" t="s">
        <v>513</v>
      </c>
      <c r="C314" s="41" t="s">
        <v>9</v>
      </c>
      <c r="D314" s="42">
        <v>2012</v>
      </c>
      <c r="E314" s="41" t="s">
        <v>548</v>
      </c>
      <c r="F314" s="40" t="s">
        <v>566</v>
      </c>
      <c r="G314" s="56">
        <v>746775112974</v>
      </c>
      <c r="H314" s="38">
        <v>1</v>
      </c>
      <c r="I314" s="37"/>
      <c r="J314" s="36">
        <f>ROUND(H314,0)*I314</f>
        <v>0</v>
      </c>
      <c r="K314" s="45"/>
      <c r="L314" s="34" t="s">
        <v>565</v>
      </c>
      <c r="M314" s="1" t="s">
        <v>5</v>
      </c>
    </row>
    <row r="315" spans="1:13" ht="15.75" x14ac:dyDescent="0.25">
      <c r="A315" s="44" t="s">
        <v>564</v>
      </c>
      <c r="B315" s="43" t="s">
        <v>513</v>
      </c>
      <c r="C315" s="41" t="s">
        <v>9</v>
      </c>
      <c r="D315" s="42">
        <v>2012</v>
      </c>
      <c r="E315" s="41" t="s">
        <v>548</v>
      </c>
      <c r="F315" s="40" t="s">
        <v>563</v>
      </c>
      <c r="G315" s="56">
        <v>746775112967</v>
      </c>
      <c r="H315" s="38">
        <v>3</v>
      </c>
      <c r="I315" s="37"/>
      <c r="J315" s="36">
        <f>ROUND(H315,0)*I315</f>
        <v>0</v>
      </c>
      <c r="K315" s="45"/>
      <c r="L315" s="34" t="s">
        <v>562</v>
      </c>
      <c r="M315" s="1" t="s">
        <v>5</v>
      </c>
    </row>
    <row r="316" spans="1:13" ht="15.75" x14ac:dyDescent="0.25">
      <c r="A316" s="44" t="s">
        <v>561</v>
      </c>
      <c r="B316" s="43" t="s">
        <v>513</v>
      </c>
      <c r="C316" s="41" t="s">
        <v>9</v>
      </c>
      <c r="D316" s="42">
        <v>2012</v>
      </c>
      <c r="E316" s="41" t="s">
        <v>548</v>
      </c>
      <c r="F316" s="40" t="s">
        <v>560</v>
      </c>
      <c r="G316" s="56">
        <v>746775112981</v>
      </c>
      <c r="H316" s="38">
        <v>1</v>
      </c>
      <c r="I316" s="37"/>
      <c r="J316" s="36">
        <f>ROUND(H316,0)*I316</f>
        <v>0</v>
      </c>
      <c r="K316" s="45"/>
      <c r="L316" s="34" t="s">
        <v>559</v>
      </c>
      <c r="M316" s="1" t="s">
        <v>5</v>
      </c>
    </row>
    <row r="317" spans="1:13" ht="15.75" x14ac:dyDescent="0.25">
      <c r="A317" s="44" t="s">
        <v>558</v>
      </c>
      <c r="B317" s="43" t="s">
        <v>513</v>
      </c>
      <c r="C317" s="41" t="s">
        <v>9</v>
      </c>
      <c r="D317" s="42">
        <v>2012</v>
      </c>
      <c r="E317" s="41" t="s">
        <v>548</v>
      </c>
      <c r="F317" s="40" t="s">
        <v>557</v>
      </c>
      <c r="G317" s="56">
        <v>746775112912</v>
      </c>
      <c r="H317" s="38">
        <v>1</v>
      </c>
      <c r="I317" s="37"/>
      <c r="J317" s="36">
        <f>ROUND(H317,0)*I317</f>
        <v>0</v>
      </c>
      <c r="K317" s="45"/>
      <c r="L317" s="34" t="s">
        <v>556</v>
      </c>
      <c r="M317" s="1" t="s">
        <v>5</v>
      </c>
    </row>
    <row r="318" spans="1:13" ht="15.75" x14ac:dyDescent="0.25">
      <c r="A318" s="44" t="s">
        <v>555</v>
      </c>
      <c r="B318" s="43" t="s">
        <v>513</v>
      </c>
      <c r="C318" s="41" t="s">
        <v>9</v>
      </c>
      <c r="D318" s="42">
        <v>2012</v>
      </c>
      <c r="E318" s="41" t="s">
        <v>548</v>
      </c>
      <c r="F318" s="40" t="s">
        <v>554</v>
      </c>
      <c r="G318" s="56">
        <v>746775113001</v>
      </c>
      <c r="H318" s="38">
        <v>1</v>
      </c>
      <c r="I318" s="37"/>
      <c r="J318" s="36">
        <f>ROUND(H318,0)*I318</f>
        <v>0</v>
      </c>
      <c r="K318" s="45"/>
      <c r="L318" s="34" t="s">
        <v>553</v>
      </c>
      <c r="M318" s="1" t="s">
        <v>5</v>
      </c>
    </row>
    <row r="319" spans="1:13" ht="15.75" x14ac:dyDescent="0.25">
      <c r="A319" s="44" t="s">
        <v>552</v>
      </c>
      <c r="B319" s="43" t="s">
        <v>513</v>
      </c>
      <c r="C319" s="41" t="s">
        <v>9</v>
      </c>
      <c r="D319" s="42">
        <v>2012</v>
      </c>
      <c r="E319" s="41" t="s">
        <v>548</v>
      </c>
      <c r="F319" s="40" t="s">
        <v>551</v>
      </c>
      <c r="G319" s="56">
        <v>746775113018</v>
      </c>
      <c r="H319" s="38">
        <v>1</v>
      </c>
      <c r="I319" s="37"/>
      <c r="J319" s="36">
        <f>ROUND(H319,0)*I319</f>
        <v>0</v>
      </c>
      <c r="K319" s="45"/>
      <c r="L319" s="34" t="s">
        <v>550</v>
      </c>
      <c r="M319" s="1" t="s">
        <v>5</v>
      </c>
    </row>
    <row r="320" spans="1:13" ht="15.75" x14ac:dyDescent="0.25">
      <c r="A320" s="44" t="s">
        <v>549</v>
      </c>
      <c r="B320" s="43" t="s">
        <v>513</v>
      </c>
      <c r="C320" s="41" t="s">
        <v>9</v>
      </c>
      <c r="D320" s="42">
        <v>2012</v>
      </c>
      <c r="E320" s="41" t="s">
        <v>548</v>
      </c>
      <c r="F320" s="40"/>
      <c r="G320" s="39" t="s">
        <v>5</v>
      </c>
      <c r="H320" s="38">
        <v>1</v>
      </c>
      <c r="I320" s="37"/>
      <c r="J320" s="36">
        <f>ROUND(H320,0)*I320</f>
        <v>0</v>
      </c>
      <c r="K320" s="45"/>
      <c r="L320" s="34" t="s">
        <v>547</v>
      </c>
      <c r="M320" s="1" t="s">
        <v>5</v>
      </c>
    </row>
    <row r="321" spans="1:13" ht="15.75" x14ac:dyDescent="0.25">
      <c r="A321" s="55"/>
      <c r="B321" s="43"/>
      <c r="C321" s="41"/>
      <c r="D321" s="42"/>
      <c r="E321" s="41"/>
      <c r="F321" s="40"/>
      <c r="G321" s="39" t="s">
        <v>5</v>
      </c>
      <c r="H321" s="38" t="s">
        <v>5</v>
      </c>
      <c r="I321" s="37"/>
      <c r="J321" s="54"/>
      <c r="K321" s="45"/>
      <c r="L321" s="34"/>
      <c r="M321" s="1" t="s">
        <v>5</v>
      </c>
    </row>
    <row r="322" spans="1:13" ht="15.75" x14ac:dyDescent="0.25">
      <c r="A322" s="53" t="s">
        <v>546</v>
      </c>
      <c r="B322" s="52"/>
      <c r="C322" s="50"/>
      <c r="D322" s="51"/>
      <c r="E322" s="50"/>
      <c r="F322" s="49"/>
      <c r="G322" s="48" t="s">
        <v>5</v>
      </c>
      <c r="H322" s="38" t="s">
        <v>5</v>
      </c>
      <c r="I322" s="47"/>
      <c r="J322" s="46"/>
      <c r="K322" s="45"/>
      <c r="L322" s="34"/>
      <c r="M322" s="1" t="s">
        <v>5</v>
      </c>
    </row>
    <row r="323" spans="1:13" ht="15.75" x14ac:dyDescent="0.25">
      <c r="A323" s="44" t="s">
        <v>545</v>
      </c>
      <c r="B323" s="43" t="s">
        <v>513</v>
      </c>
      <c r="C323" s="41" t="s">
        <v>9</v>
      </c>
      <c r="D323" s="42">
        <v>2012</v>
      </c>
      <c r="E323" s="41" t="s">
        <v>8</v>
      </c>
      <c r="F323" s="40" t="s">
        <v>544</v>
      </c>
      <c r="G323" s="56">
        <v>746775073763</v>
      </c>
      <c r="H323" s="38">
        <v>28</v>
      </c>
      <c r="I323" s="37"/>
      <c r="J323" s="36">
        <f>ROUND(H323,0)*I323</f>
        <v>0</v>
      </c>
      <c r="K323" s="45"/>
      <c r="L323" s="34" t="s">
        <v>543</v>
      </c>
      <c r="M323" s="1" t="s">
        <v>542</v>
      </c>
    </row>
    <row r="324" spans="1:13" ht="15.75" x14ac:dyDescent="0.25">
      <c r="A324" s="44" t="s">
        <v>541</v>
      </c>
      <c r="B324" s="43" t="s">
        <v>513</v>
      </c>
      <c r="C324" s="41" t="s">
        <v>9</v>
      </c>
      <c r="D324" s="42">
        <v>2012</v>
      </c>
      <c r="E324" s="41" t="s">
        <v>8</v>
      </c>
      <c r="F324" s="40">
        <v>63250</v>
      </c>
      <c r="G324" s="56">
        <v>64442632502</v>
      </c>
      <c r="H324" s="38">
        <v>24</v>
      </c>
      <c r="I324" s="37"/>
      <c r="J324" s="36">
        <f>ROUND(H324,0)*I324</f>
        <v>0</v>
      </c>
      <c r="K324" s="45"/>
      <c r="L324" s="34" t="s">
        <v>540</v>
      </c>
      <c r="M324" s="1" t="s">
        <v>5</v>
      </c>
    </row>
    <row r="325" spans="1:13" ht="15.75" x14ac:dyDescent="0.25">
      <c r="A325" s="44" t="s">
        <v>539</v>
      </c>
      <c r="B325" s="43" t="s">
        <v>513</v>
      </c>
      <c r="C325" s="41" t="s">
        <v>9</v>
      </c>
      <c r="D325" s="42">
        <v>2012</v>
      </c>
      <c r="E325" s="41" t="s">
        <v>8</v>
      </c>
      <c r="F325" s="40" t="s">
        <v>538</v>
      </c>
      <c r="G325" s="56">
        <v>746775073084</v>
      </c>
      <c r="H325" s="38">
        <v>9</v>
      </c>
      <c r="I325" s="37"/>
      <c r="J325" s="36">
        <f>ROUND(H325,0)*I325</f>
        <v>0</v>
      </c>
      <c r="K325" s="45"/>
      <c r="L325" s="34" t="s">
        <v>537</v>
      </c>
      <c r="M325" s="1" t="s">
        <v>536</v>
      </c>
    </row>
    <row r="326" spans="1:13" ht="15.75" x14ac:dyDescent="0.25">
      <c r="A326" s="44" t="s">
        <v>535</v>
      </c>
      <c r="B326" s="43" t="s">
        <v>513</v>
      </c>
      <c r="C326" s="41" t="s">
        <v>9</v>
      </c>
      <c r="D326" s="42">
        <v>2012</v>
      </c>
      <c r="E326" s="41" t="s">
        <v>8</v>
      </c>
      <c r="F326" s="40"/>
      <c r="G326" s="39" t="s">
        <v>5</v>
      </c>
      <c r="H326" s="38">
        <v>1</v>
      </c>
      <c r="I326" s="37"/>
      <c r="J326" s="36">
        <f>ROUND(H326,0)*I326</f>
        <v>0</v>
      </c>
      <c r="K326" s="45"/>
      <c r="L326" s="34" t="s">
        <v>534</v>
      </c>
      <c r="M326" s="1" t="s">
        <v>5</v>
      </c>
    </row>
    <row r="327" spans="1:13" ht="15.75" x14ac:dyDescent="0.25">
      <c r="A327" s="44" t="s">
        <v>533</v>
      </c>
      <c r="B327" s="43" t="s">
        <v>513</v>
      </c>
      <c r="C327" s="41" t="s">
        <v>9</v>
      </c>
      <c r="D327" s="42">
        <v>2012</v>
      </c>
      <c r="E327" s="41" t="s">
        <v>8</v>
      </c>
      <c r="F327" s="40" t="s">
        <v>532</v>
      </c>
      <c r="G327" s="56">
        <v>746775072933</v>
      </c>
      <c r="H327" s="38">
        <v>19</v>
      </c>
      <c r="I327" s="37"/>
      <c r="J327" s="36">
        <f>ROUND(H327,0)*I327</f>
        <v>0</v>
      </c>
      <c r="K327" s="45"/>
      <c r="L327" s="34" t="s">
        <v>531</v>
      </c>
      <c r="M327" s="1" t="s">
        <v>530</v>
      </c>
    </row>
    <row r="328" spans="1:13" ht="15.75" x14ac:dyDescent="0.25">
      <c r="A328" s="44" t="s">
        <v>529</v>
      </c>
      <c r="B328" s="43" t="s">
        <v>513</v>
      </c>
      <c r="C328" s="41" t="s">
        <v>9</v>
      </c>
      <c r="D328" s="42">
        <v>2012</v>
      </c>
      <c r="E328" s="41" t="s">
        <v>8</v>
      </c>
      <c r="F328" s="40"/>
      <c r="G328" s="39" t="s">
        <v>5</v>
      </c>
      <c r="H328" s="38">
        <v>1</v>
      </c>
      <c r="I328" s="37"/>
      <c r="J328" s="36">
        <f>ROUND(H328,0)*I328</f>
        <v>0</v>
      </c>
      <c r="K328" s="45"/>
      <c r="L328" s="34" t="s">
        <v>528</v>
      </c>
      <c r="M328" s="1" t="s">
        <v>5</v>
      </c>
    </row>
    <row r="329" spans="1:13" ht="15.75" x14ac:dyDescent="0.25">
      <c r="A329" s="44" t="s">
        <v>527</v>
      </c>
      <c r="B329" s="43" t="s">
        <v>513</v>
      </c>
      <c r="C329" s="41" t="s">
        <v>9</v>
      </c>
      <c r="D329" s="42">
        <v>2012</v>
      </c>
      <c r="E329" s="41" t="s">
        <v>8</v>
      </c>
      <c r="F329" s="40" t="s">
        <v>526</v>
      </c>
      <c r="G329" s="56">
        <v>746775113193</v>
      </c>
      <c r="H329" s="38">
        <v>1</v>
      </c>
      <c r="I329" s="37"/>
      <c r="J329" s="36">
        <f>ROUND(H329,0)*I329</f>
        <v>0</v>
      </c>
      <c r="K329" s="45"/>
      <c r="L329" s="34" t="s">
        <v>525</v>
      </c>
      <c r="M329" s="1" t="s">
        <v>5</v>
      </c>
    </row>
    <row r="330" spans="1:13" ht="15.75" x14ac:dyDescent="0.25">
      <c r="A330" s="44" t="s">
        <v>524</v>
      </c>
      <c r="B330" s="43" t="s">
        <v>513</v>
      </c>
      <c r="C330" s="41" t="s">
        <v>9</v>
      </c>
      <c r="D330" s="42">
        <v>2012</v>
      </c>
      <c r="E330" s="41" t="s">
        <v>8</v>
      </c>
      <c r="F330" s="40" t="s">
        <v>523</v>
      </c>
      <c r="G330" s="56">
        <v>746775113209</v>
      </c>
      <c r="H330" s="38">
        <v>2</v>
      </c>
      <c r="I330" s="37"/>
      <c r="J330" s="36">
        <f>ROUND(H330,0)*I330</f>
        <v>0</v>
      </c>
      <c r="K330" s="45"/>
      <c r="L330" s="34" t="s">
        <v>522</v>
      </c>
      <c r="M330" s="1" t="s">
        <v>5</v>
      </c>
    </row>
    <row r="331" spans="1:13" ht="15.75" x14ac:dyDescent="0.25">
      <c r="A331" s="44" t="s">
        <v>521</v>
      </c>
      <c r="B331" s="43" t="s">
        <v>513</v>
      </c>
      <c r="C331" s="41" t="s">
        <v>9</v>
      </c>
      <c r="D331" s="42">
        <v>2012</v>
      </c>
      <c r="E331" s="41" t="s">
        <v>8</v>
      </c>
      <c r="F331" s="40" t="s">
        <v>520</v>
      </c>
      <c r="G331" s="56">
        <v>746775113179</v>
      </c>
      <c r="H331" s="38">
        <v>7</v>
      </c>
      <c r="I331" s="37"/>
      <c r="J331" s="36">
        <f>ROUND(H331,0)*I331</f>
        <v>0</v>
      </c>
      <c r="K331" s="45"/>
      <c r="L331" s="34" t="s">
        <v>519</v>
      </c>
      <c r="M331" s="1" t="s">
        <v>5</v>
      </c>
    </row>
    <row r="332" spans="1:13" ht="15.75" x14ac:dyDescent="0.25">
      <c r="A332" s="44" t="s">
        <v>518</v>
      </c>
      <c r="B332" s="43" t="s">
        <v>513</v>
      </c>
      <c r="C332" s="41" t="s">
        <v>9</v>
      </c>
      <c r="D332" s="42">
        <v>2012</v>
      </c>
      <c r="E332" s="41" t="s">
        <v>8</v>
      </c>
      <c r="F332" s="40" t="s">
        <v>517</v>
      </c>
      <c r="G332" s="56">
        <v>746775113377</v>
      </c>
      <c r="H332" s="38">
        <v>14</v>
      </c>
      <c r="I332" s="37"/>
      <c r="J332" s="36">
        <f>ROUND(H332,0)*I332</f>
        <v>0</v>
      </c>
      <c r="K332" s="45"/>
      <c r="L332" s="34" t="s">
        <v>516</v>
      </c>
      <c r="M332" s="1" t="s">
        <v>515</v>
      </c>
    </row>
    <row r="333" spans="1:13" ht="15.75" x14ac:dyDescent="0.25">
      <c r="A333" s="44" t="s">
        <v>514</v>
      </c>
      <c r="B333" s="43" t="s">
        <v>513</v>
      </c>
      <c r="C333" s="41" t="s">
        <v>9</v>
      </c>
      <c r="D333" s="42">
        <v>2012</v>
      </c>
      <c r="E333" s="41" t="s">
        <v>8</v>
      </c>
      <c r="F333" s="40" t="s">
        <v>512</v>
      </c>
      <c r="G333" s="56">
        <v>746775147709</v>
      </c>
      <c r="H333" s="38">
        <v>23</v>
      </c>
      <c r="I333" s="37"/>
      <c r="J333" s="36">
        <f>ROUND(H333,0)*I333</f>
        <v>0</v>
      </c>
      <c r="K333" s="45"/>
      <c r="L333" s="34" t="s">
        <v>511</v>
      </c>
      <c r="M333" s="1" t="s">
        <v>5</v>
      </c>
    </row>
    <row r="334" spans="1:13" ht="15.75" x14ac:dyDescent="0.25">
      <c r="A334" s="44"/>
      <c r="B334" s="43"/>
      <c r="C334" s="41"/>
      <c r="D334" s="42"/>
      <c r="E334" s="41"/>
      <c r="F334" s="40"/>
      <c r="G334" s="39" t="s">
        <v>5</v>
      </c>
      <c r="H334" s="38" t="s">
        <v>5</v>
      </c>
      <c r="I334" s="37"/>
      <c r="J334" s="54"/>
      <c r="K334" s="45"/>
      <c r="L334" s="34"/>
      <c r="M334" s="1" t="s">
        <v>5</v>
      </c>
    </row>
    <row r="335" spans="1:13" ht="21" customHeight="1" x14ac:dyDescent="0.35">
      <c r="A335" s="57" t="s">
        <v>239</v>
      </c>
      <c r="B335" s="52"/>
      <c r="C335" s="50"/>
      <c r="D335" s="51"/>
      <c r="E335" s="50"/>
      <c r="F335" s="49"/>
      <c r="G335" s="48" t="s">
        <v>5</v>
      </c>
      <c r="H335" s="38" t="s">
        <v>5</v>
      </c>
      <c r="I335" s="47"/>
      <c r="J335" s="46"/>
      <c r="K335" s="45"/>
      <c r="L335" s="34"/>
      <c r="M335" s="1" t="s">
        <v>5</v>
      </c>
    </row>
    <row r="336" spans="1:13" ht="15.75" x14ac:dyDescent="0.25">
      <c r="A336" s="53" t="s">
        <v>220</v>
      </c>
      <c r="B336" s="52"/>
      <c r="C336" s="50"/>
      <c r="D336" s="51"/>
      <c r="E336" s="50"/>
      <c r="F336" s="49"/>
      <c r="G336" s="48" t="s">
        <v>5</v>
      </c>
      <c r="H336" s="38" t="s">
        <v>5</v>
      </c>
      <c r="I336" s="47"/>
      <c r="J336" s="46"/>
      <c r="K336" s="45"/>
      <c r="L336" s="34"/>
      <c r="M336" s="1" t="s">
        <v>5</v>
      </c>
    </row>
    <row r="337" spans="1:13" ht="15.75" x14ac:dyDescent="0.25">
      <c r="A337" s="44" t="s">
        <v>510</v>
      </c>
      <c r="B337" s="43" t="s">
        <v>239</v>
      </c>
      <c r="C337" s="41" t="s">
        <v>9</v>
      </c>
      <c r="D337" s="42" t="s">
        <v>500</v>
      </c>
      <c r="E337" s="41" t="s">
        <v>468</v>
      </c>
      <c r="F337" s="40" t="s">
        <v>22</v>
      </c>
      <c r="G337" s="56">
        <v>27084150391</v>
      </c>
      <c r="H337" s="38">
        <v>1</v>
      </c>
      <c r="I337" s="37"/>
      <c r="J337" s="36">
        <f>ROUND(H337,0)*I337</f>
        <v>0</v>
      </c>
      <c r="K337" s="45"/>
      <c r="L337" s="34" t="s">
        <v>41</v>
      </c>
      <c r="M337" s="1" t="s">
        <v>40</v>
      </c>
    </row>
    <row r="338" spans="1:13" ht="15.75" x14ac:dyDescent="0.25">
      <c r="A338" s="44" t="s">
        <v>509</v>
      </c>
      <c r="B338" s="43" t="s">
        <v>239</v>
      </c>
      <c r="C338" s="41" t="s">
        <v>9</v>
      </c>
      <c r="D338" s="42" t="s">
        <v>500</v>
      </c>
      <c r="E338" s="41" t="s">
        <v>468</v>
      </c>
      <c r="F338" s="40" t="s">
        <v>508</v>
      </c>
      <c r="G338" s="56">
        <v>27084233216</v>
      </c>
      <c r="H338" s="38">
        <v>8</v>
      </c>
      <c r="I338" s="37"/>
      <c r="J338" s="36">
        <f>ROUND(H338,0)*I338</f>
        <v>0</v>
      </c>
      <c r="K338" s="45"/>
      <c r="L338" s="34" t="s">
        <v>507</v>
      </c>
      <c r="M338" s="1" t="s">
        <v>506</v>
      </c>
    </row>
    <row r="339" spans="1:13" ht="15.75" x14ac:dyDescent="0.25">
      <c r="A339" s="44" t="s">
        <v>505</v>
      </c>
      <c r="B339" s="43" t="s">
        <v>239</v>
      </c>
      <c r="C339" s="41" t="s">
        <v>9</v>
      </c>
      <c r="D339" s="42" t="s">
        <v>496</v>
      </c>
      <c r="E339" s="41" t="s">
        <v>468</v>
      </c>
      <c r="F339" s="40"/>
      <c r="G339" s="39">
        <v>27084214482</v>
      </c>
      <c r="H339" s="38">
        <v>3</v>
      </c>
      <c r="I339" s="37"/>
      <c r="J339" s="36">
        <f>ROUND(H339,0)*I339</f>
        <v>0</v>
      </c>
      <c r="K339" s="45"/>
      <c r="L339" s="34" t="s">
        <v>504</v>
      </c>
      <c r="M339" s="1" t="s">
        <v>5</v>
      </c>
    </row>
    <row r="340" spans="1:13" ht="15.75" x14ac:dyDescent="0.25">
      <c r="A340" s="44" t="s">
        <v>503</v>
      </c>
      <c r="B340" s="43" t="s">
        <v>239</v>
      </c>
      <c r="C340" s="41" t="s">
        <v>9</v>
      </c>
      <c r="D340" s="42" t="s">
        <v>502</v>
      </c>
      <c r="E340" s="41" t="s">
        <v>468</v>
      </c>
      <c r="F340" s="40"/>
      <c r="G340" s="39">
        <v>27084150353</v>
      </c>
      <c r="H340" s="38">
        <v>7</v>
      </c>
      <c r="I340" s="37"/>
      <c r="J340" s="36">
        <f>ROUND(H340,0)*I340</f>
        <v>0</v>
      </c>
      <c r="K340" s="45"/>
      <c r="L340" s="34" t="s">
        <v>466</v>
      </c>
      <c r="M340" s="1" t="s">
        <v>465</v>
      </c>
    </row>
    <row r="341" spans="1:13" ht="15.75" x14ac:dyDescent="0.25">
      <c r="A341" s="44" t="s">
        <v>501</v>
      </c>
      <c r="B341" s="43" t="s">
        <v>239</v>
      </c>
      <c r="C341" s="41" t="s">
        <v>9</v>
      </c>
      <c r="D341" s="42" t="s">
        <v>500</v>
      </c>
      <c r="E341" s="41" t="s">
        <v>468</v>
      </c>
      <c r="F341" s="40" t="s">
        <v>499</v>
      </c>
      <c r="G341" s="39">
        <v>27084150377</v>
      </c>
      <c r="H341" s="38">
        <v>9</v>
      </c>
      <c r="I341" s="37"/>
      <c r="J341" s="36">
        <f>ROUND(H341,0)*I341</f>
        <v>0</v>
      </c>
      <c r="K341" s="45"/>
      <c r="L341" s="34" t="s">
        <v>498</v>
      </c>
      <c r="M341" s="1" t="s">
        <v>367</v>
      </c>
    </row>
    <row r="342" spans="1:13" ht="15.75" x14ac:dyDescent="0.25">
      <c r="A342" s="44" t="s">
        <v>497</v>
      </c>
      <c r="B342" s="43" t="s">
        <v>239</v>
      </c>
      <c r="C342" s="41" t="s">
        <v>9</v>
      </c>
      <c r="D342" s="42" t="s">
        <v>496</v>
      </c>
      <c r="E342" s="41" t="s">
        <v>468</v>
      </c>
      <c r="F342" s="40" t="s">
        <v>495</v>
      </c>
      <c r="G342" s="39">
        <v>27084214505</v>
      </c>
      <c r="H342" s="38">
        <v>5</v>
      </c>
      <c r="I342" s="37"/>
      <c r="J342" s="36">
        <f>ROUND(H342,0)*I342</f>
        <v>0</v>
      </c>
      <c r="K342" s="45"/>
      <c r="L342" s="34" t="s">
        <v>494</v>
      </c>
      <c r="M342" s="1" t="s">
        <v>493</v>
      </c>
    </row>
    <row r="343" spans="1:13" ht="15.75" x14ac:dyDescent="0.25">
      <c r="A343" s="44" t="s">
        <v>153</v>
      </c>
      <c r="B343" s="43" t="s">
        <v>239</v>
      </c>
      <c r="C343" s="41" t="s">
        <v>9</v>
      </c>
      <c r="D343" s="42">
        <v>2004</v>
      </c>
      <c r="E343" s="41" t="s">
        <v>468</v>
      </c>
      <c r="F343" s="40" t="s">
        <v>492</v>
      </c>
      <c r="G343" s="39">
        <v>27084150346</v>
      </c>
      <c r="H343" s="38">
        <v>3</v>
      </c>
      <c r="I343" s="37"/>
      <c r="J343" s="36">
        <f>ROUND(H343,0)*I343</f>
        <v>0</v>
      </c>
      <c r="K343" s="45"/>
      <c r="L343" s="34" t="s">
        <v>491</v>
      </c>
      <c r="M343" s="1" t="s">
        <v>5</v>
      </c>
    </row>
    <row r="344" spans="1:13" ht="15.75" x14ac:dyDescent="0.25">
      <c r="A344" s="44" t="s">
        <v>279</v>
      </c>
      <c r="B344" s="43" t="s">
        <v>239</v>
      </c>
      <c r="C344" s="41" t="s">
        <v>9</v>
      </c>
      <c r="D344" s="42">
        <v>2005</v>
      </c>
      <c r="E344" s="41" t="s">
        <v>468</v>
      </c>
      <c r="F344" s="40" t="s">
        <v>490</v>
      </c>
      <c r="G344" s="39">
        <v>27084233209</v>
      </c>
      <c r="H344" s="38">
        <v>9</v>
      </c>
      <c r="I344" s="37"/>
      <c r="J344" s="36">
        <f>ROUND(H344,0)*I344</f>
        <v>0</v>
      </c>
      <c r="K344" s="45"/>
      <c r="L344" s="34" t="s">
        <v>489</v>
      </c>
      <c r="M344" s="1" t="s">
        <v>488</v>
      </c>
    </row>
    <row r="345" spans="1:13" ht="15.75" x14ac:dyDescent="0.25">
      <c r="A345" s="44" t="s">
        <v>293</v>
      </c>
      <c r="B345" s="43" t="s">
        <v>239</v>
      </c>
      <c r="C345" s="41" t="s">
        <v>9</v>
      </c>
      <c r="D345" s="42">
        <v>2005</v>
      </c>
      <c r="E345" s="41" t="s">
        <v>468</v>
      </c>
      <c r="F345" s="40" t="s">
        <v>487</v>
      </c>
      <c r="G345" s="39">
        <v>27084214727</v>
      </c>
      <c r="H345" s="38">
        <v>2</v>
      </c>
      <c r="I345" s="37"/>
      <c r="J345" s="36">
        <f>ROUND(H345,0)*I345</f>
        <v>0</v>
      </c>
      <c r="K345" s="45"/>
      <c r="L345" s="34" t="s">
        <v>486</v>
      </c>
      <c r="M345" s="1" t="s">
        <v>485</v>
      </c>
    </row>
    <row r="346" spans="1:13" ht="15.75" x14ac:dyDescent="0.25">
      <c r="A346" s="44" t="s">
        <v>484</v>
      </c>
      <c r="B346" s="43" t="s">
        <v>239</v>
      </c>
      <c r="C346" s="41" t="s">
        <v>9</v>
      </c>
      <c r="D346" s="42"/>
      <c r="E346" s="41" t="s">
        <v>468</v>
      </c>
      <c r="F346" s="40"/>
      <c r="G346" s="39">
        <v>27084150384</v>
      </c>
      <c r="H346" s="38">
        <v>1</v>
      </c>
      <c r="I346" s="37"/>
      <c r="J346" s="36">
        <f>ROUND(H346,0)*I346</f>
        <v>0</v>
      </c>
      <c r="K346" s="45"/>
      <c r="L346" s="34" t="s">
        <v>483</v>
      </c>
      <c r="M346" s="1" t="s">
        <v>5</v>
      </c>
    </row>
    <row r="347" spans="1:13" ht="15.75" x14ac:dyDescent="0.25">
      <c r="A347" s="44" t="s">
        <v>482</v>
      </c>
      <c r="B347" s="43" t="s">
        <v>239</v>
      </c>
      <c r="C347" s="41" t="s">
        <v>9</v>
      </c>
      <c r="D347" s="42">
        <v>2007</v>
      </c>
      <c r="E347" s="41" t="s">
        <v>468</v>
      </c>
      <c r="F347" s="40"/>
      <c r="G347" s="39">
        <v>27084409147</v>
      </c>
      <c r="H347" s="38">
        <v>4</v>
      </c>
      <c r="I347" s="37"/>
      <c r="J347" s="36">
        <f>ROUND(H347,0)*I347</f>
        <v>0</v>
      </c>
      <c r="K347" s="45"/>
      <c r="L347" s="34" t="s">
        <v>300</v>
      </c>
      <c r="M347" s="1" t="s">
        <v>5</v>
      </c>
    </row>
    <row r="348" spans="1:13" ht="15.75" x14ac:dyDescent="0.25">
      <c r="A348" s="44" t="s">
        <v>481</v>
      </c>
      <c r="B348" s="43" t="s">
        <v>239</v>
      </c>
      <c r="C348" s="41" t="s">
        <v>9</v>
      </c>
      <c r="D348" s="42">
        <v>2007</v>
      </c>
      <c r="E348" s="41" t="s">
        <v>468</v>
      </c>
      <c r="F348" s="40"/>
      <c r="G348" s="39">
        <v>27084447361</v>
      </c>
      <c r="H348" s="38">
        <v>2</v>
      </c>
      <c r="I348" s="37"/>
      <c r="J348" s="36">
        <f>ROUND(H348,0)*I348</f>
        <v>0</v>
      </c>
      <c r="K348" s="45"/>
      <c r="L348" s="34" t="s">
        <v>480</v>
      </c>
      <c r="M348" s="1" t="s">
        <v>5</v>
      </c>
    </row>
    <row r="349" spans="1:13" ht="15.75" x14ac:dyDescent="0.25">
      <c r="A349" s="44" t="s">
        <v>479</v>
      </c>
      <c r="B349" s="43" t="s">
        <v>239</v>
      </c>
      <c r="C349" s="41" t="s">
        <v>9</v>
      </c>
      <c r="D349" s="42"/>
      <c r="E349" s="41" t="s">
        <v>468</v>
      </c>
      <c r="F349" s="40" t="s">
        <v>478</v>
      </c>
      <c r="G349" s="39">
        <v>27084233193</v>
      </c>
      <c r="H349" s="38">
        <v>2</v>
      </c>
      <c r="I349" s="37"/>
      <c r="J349" s="36">
        <f>ROUND(H349,0)*I349</f>
        <v>0</v>
      </c>
      <c r="K349" s="45"/>
      <c r="L349" s="34" t="s">
        <v>477</v>
      </c>
      <c r="M349" s="1" t="s">
        <v>5</v>
      </c>
    </row>
    <row r="350" spans="1:13" ht="15.75" x14ac:dyDescent="0.25">
      <c r="A350" s="44" t="s">
        <v>476</v>
      </c>
      <c r="B350" s="43" t="s">
        <v>239</v>
      </c>
      <c r="C350" s="41" t="s">
        <v>9</v>
      </c>
      <c r="D350" s="42"/>
      <c r="E350" s="41" t="s">
        <v>468</v>
      </c>
      <c r="F350" s="40" t="s">
        <v>475</v>
      </c>
      <c r="G350" s="39">
        <v>27084214475</v>
      </c>
      <c r="H350" s="38">
        <v>4</v>
      </c>
      <c r="I350" s="37"/>
      <c r="J350" s="36">
        <f>ROUND(H350,0)*I350</f>
        <v>0</v>
      </c>
      <c r="K350" s="45"/>
      <c r="L350" s="34" t="s">
        <v>474</v>
      </c>
      <c r="M350" s="1" t="s">
        <v>473</v>
      </c>
    </row>
    <row r="351" spans="1:13" ht="15.75" x14ac:dyDescent="0.25">
      <c r="A351" s="44" t="s">
        <v>472</v>
      </c>
      <c r="B351" s="43" t="s">
        <v>239</v>
      </c>
      <c r="C351" s="41" t="s">
        <v>9</v>
      </c>
      <c r="D351" s="42"/>
      <c r="E351" s="41" t="s">
        <v>468</v>
      </c>
      <c r="F351" s="40" t="s">
        <v>471</v>
      </c>
      <c r="G351" s="39">
        <v>27084214918</v>
      </c>
      <c r="H351" s="38">
        <v>3</v>
      </c>
      <c r="I351" s="37"/>
      <c r="J351" s="36">
        <f>ROUND(H351,0)*I351</f>
        <v>0</v>
      </c>
      <c r="K351" s="45"/>
      <c r="L351" s="34" t="s">
        <v>470</v>
      </c>
      <c r="M351" s="1" t="s">
        <v>5</v>
      </c>
    </row>
    <row r="352" spans="1:13" ht="15.75" x14ac:dyDescent="0.25">
      <c r="A352" s="44" t="s">
        <v>469</v>
      </c>
      <c r="B352" s="43" t="s">
        <v>239</v>
      </c>
      <c r="C352" s="41" t="s">
        <v>9</v>
      </c>
      <c r="D352" s="42"/>
      <c r="E352" s="41" t="s">
        <v>468</v>
      </c>
      <c r="F352" s="40" t="s">
        <v>467</v>
      </c>
      <c r="G352" s="39">
        <v>27084150353</v>
      </c>
      <c r="H352" s="38">
        <v>7</v>
      </c>
      <c r="I352" s="37"/>
      <c r="J352" s="36">
        <f>ROUND(H352,0)*I352</f>
        <v>0</v>
      </c>
      <c r="K352" s="45"/>
      <c r="L352" s="34" t="s">
        <v>466</v>
      </c>
      <c r="M352" s="1" t="s">
        <v>465</v>
      </c>
    </row>
    <row r="353" spans="1:13" ht="15.75" x14ac:dyDescent="0.25">
      <c r="A353" s="55"/>
      <c r="B353" s="43"/>
      <c r="C353" s="41"/>
      <c r="D353" s="42"/>
      <c r="E353" s="41"/>
      <c r="F353" s="40"/>
      <c r="G353" s="39" t="s">
        <v>5</v>
      </c>
      <c r="H353" s="38" t="s">
        <v>5</v>
      </c>
      <c r="I353" s="37"/>
      <c r="J353" s="54"/>
      <c r="K353" s="45"/>
      <c r="L353" s="34"/>
      <c r="M353" s="1" t="s">
        <v>5</v>
      </c>
    </row>
    <row r="354" spans="1:13" ht="15.75" x14ac:dyDescent="0.25">
      <c r="A354" s="53" t="s">
        <v>464</v>
      </c>
      <c r="B354" s="52"/>
      <c r="C354" s="50"/>
      <c r="D354" s="51"/>
      <c r="E354" s="50"/>
      <c r="F354" s="49"/>
      <c r="G354" s="48" t="s">
        <v>5</v>
      </c>
      <c r="H354" s="38" t="s">
        <v>5</v>
      </c>
      <c r="I354" s="47"/>
      <c r="J354" s="46"/>
      <c r="K354" s="45"/>
      <c r="L354" s="34"/>
      <c r="M354" s="1" t="s">
        <v>5</v>
      </c>
    </row>
    <row r="355" spans="1:13" ht="15.75" x14ac:dyDescent="0.25">
      <c r="A355" s="44" t="s">
        <v>463</v>
      </c>
      <c r="B355" s="43" t="s">
        <v>239</v>
      </c>
      <c r="C355" s="41" t="s">
        <v>9</v>
      </c>
      <c r="D355" s="42">
        <v>2004</v>
      </c>
      <c r="E355" s="41" t="s">
        <v>454</v>
      </c>
      <c r="F355" s="40"/>
      <c r="G355" s="39" t="s">
        <v>5</v>
      </c>
      <c r="H355" s="38">
        <v>1</v>
      </c>
      <c r="I355" s="37"/>
      <c r="J355" s="36">
        <f>ROUND(H355,0)*I355</f>
        <v>0</v>
      </c>
      <c r="K355" s="45"/>
      <c r="L355" s="34" t="s">
        <v>462</v>
      </c>
      <c r="M355" s="1" t="s">
        <v>5</v>
      </c>
    </row>
    <row r="356" spans="1:13" ht="15.75" x14ac:dyDescent="0.25">
      <c r="A356" s="44" t="s">
        <v>461</v>
      </c>
      <c r="B356" s="43" t="s">
        <v>239</v>
      </c>
      <c r="C356" s="41" t="s">
        <v>9</v>
      </c>
      <c r="D356" s="42"/>
      <c r="E356" s="41" t="s">
        <v>454</v>
      </c>
      <c r="F356" s="40"/>
      <c r="G356" s="39">
        <v>27084150339</v>
      </c>
      <c r="H356" s="38">
        <v>2</v>
      </c>
      <c r="I356" s="37"/>
      <c r="J356" s="36">
        <f>ROUND(H356,0)*I356</f>
        <v>0</v>
      </c>
      <c r="K356" s="45"/>
      <c r="L356" s="34" t="s">
        <v>460</v>
      </c>
      <c r="M356" s="1" t="s">
        <v>5</v>
      </c>
    </row>
    <row r="357" spans="1:13" ht="15.75" x14ac:dyDescent="0.25">
      <c r="A357" s="44" t="s">
        <v>459</v>
      </c>
      <c r="B357" s="43" t="s">
        <v>239</v>
      </c>
      <c r="C357" s="41" t="s">
        <v>9</v>
      </c>
      <c r="D357" s="42">
        <v>2004</v>
      </c>
      <c r="E357" s="41" t="s">
        <v>454</v>
      </c>
      <c r="F357" s="40"/>
      <c r="G357" s="39">
        <v>27084214932</v>
      </c>
      <c r="H357" s="38">
        <v>1</v>
      </c>
      <c r="I357" s="37"/>
      <c r="J357" s="36">
        <f>ROUND(H357,0)*I357</f>
        <v>0</v>
      </c>
      <c r="K357" s="45"/>
      <c r="L357" s="34" t="s">
        <v>458</v>
      </c>
      <c r="M357" s="1" t="s">
        <v>5</v>
      </c>
    </row>
    <row r="358" spans="1:13" ht="15.75" x14ac:dyDescent="0.25">
      <c r="A358" s="44" t="s">
        <v>457</v>
      </c>
      <c r="B358" s="43" t="s">
        <v>239</v>
      </c>
      <c r="C358" s="41" t="s">
        <v>9</v>
      </c>
      <c r="D358" s="42"/>
      <c r="E358" s="41" t="s">
        <v>454</v>
      </c>
      <c r="F358" s="40"/>
      <c r="G358" s="39">
        <v>27084150322</v>
      </c>
      <c r="H358" s="38">
        <v>1</v>
      </c>
      <c r="I358" s="37"/>
      <c r="J358" s="36">
        <f>ROUND(H358,0)*I358</f>
        <v>0</v>
      </c>
      <c r="K358" s="45"/>
      <c r="L358" s="34" t="s">
        <v>456</v>
      </c>
      <c r="M358" s="1" t="s">
        <v>5</v>
      </c>
    </row>
    <row r="359" spans="1:13" ht="15.75" x14ac:dyDescent="0.25">
      <c r="A359" s="44" t="s">
        <v>455</v>
      </c>
      <c r="B359" s="43" t="s">
        <v>239</v>
      </c>
      <c r="C359" s="41" t="s">
        <v>9</v>
      </c>
      <c r="D359" s="42"/>
      <c r="E359" s="41" t="s">
        <v>454</v>
      </c>
      <c r="F359" s="40"/>
      <c r="G359" s="39">
        <v>27084477368</v>
      </c>
      <c r="H359" s="38">
        <v>4</v>
      </c>
      <c r="I359" s="37"/>
      <c r="J359" s="36">
        <f>ROUND(H359,0)*I359</f>
        <v>0</v>
      </c>
      <c r="K359" s="45"/>
      <c r="L359" s="34" t="s">
        <v>453</v>
      </c>
      <c r="M359" s="1" t="s">
        <v>5</v>
      </c>
    </row>
    <row r="360" spans="1:13" ht="15.75" x14ac:dyDescent="0.25">
      <c r="A360" s="55"/>
      <c r="B360" s="43"/>
      <c r="C360" s="41"/>
      <c r="D360" s="42"/>
      <c r="E360" s="41"/>
      <c r="F360" s="40"/>
      <c r="G360" s="39" t="s">
        <v>5</v>
      </c>
      <c r="H360" s="38" t="s">
        <v>5</v>
      </c>
      <c r="I360" s="37"/>
      <c r="J360" s="54"/>
      <c r="K360" s="45"/>
      <c r="L360" s="34"/>
      <c r="M360" s="1" t="s">
        <v>5</v>
      </c>
    </row>
    <row r="361" spans="1:13" ht="15.75" x14ac:dyDescent="0.25">
      <c r="A361" s="53" t="s">
        <v>73</v>
      </c>
      <c r="B361" s="52"/>
      <c r="C361" s="50"/>
      <c r="D361" s="51"/>
      <c r="E361" s="50"/>
      <c r="F361" s="49"/>
      <c r="G361" s="48" t="s">
        <v>5</v>
      </c>
      <c r="H361" s="38" t="s">
        <v>5</v>
      </c>
      <c r="I361" s="47"/>
      <c r="J361" s="46"/>
      <c r="K361" s="45"/>
      <c r="L361" s="34"/>
      <c r="M361" s="1" t="s">
        <v>5</v>
      </c>
    </row>
    <row r="362" spans="1:13" ht="15.75" x14ac:dyDescent="0.25">
      <c r="A362" s="44" t="s">
        <v>452</v>
      </c>
      <c r="B362" s="43" t="s">
        <v>239</v>
      </c>
      <c r="C362" s="41" t="s">
        <v>9</v>
      </c>
      <c r="D362" s="42">
        <v>2005</v>
      </c>
      <c r="E362" s="41" t="s">
        <v>433</v>
      </c>
      <c r="F362" s="40"/>
      <c r="G362" s="39">
        <v>27084214192</v>
      </c>
      <c r="H362" s="38">
        <v>2</v>
      </c>
      <c r="I362" s="37"/>
      <c r="J362" s="36">
        <f>ROUND(H362,0)*I362</f>
        <v>0</v>
      </c>
      <c r="K362" s="45"/>
      <c r="L362" s="34" t="s">
        <v>451</v>
      </c>
      <c r="M362" s="1" t="s">
        <v>5</v>
      </c>
    </row>
    <row r="363" spans="1:13" ht="15.75" x14ac:dyDescent="0.25">
      <c r="A363" s="44" t="s">
        <v>450</v>
      </c>
      <c r="B363" s="43" t="s">
        <v>239</v>
      </c>
      <c r="C363" s="41" t="s">
        <v>9</v>
      </c>
      <c r="D363" s="42">
        <v>2005</v>
      </c>
      <c r="E363" s="41" t="s">
        <v>433</v>
      </c>
      <c r="F363" s="40"/>
      <c r="G363" s="39" t="s">
        <v>5</v>
      </c>
      <c r="H363" s="38">
        <v>1</v>
      </c>
      <c r="I363" s="37"/>
      <c r="J363" s="36">
        <f>ROUND(H363,0)*I363</f>
        <v>0</v>
      </c>
      <c r="K363" s="45"/>
      <c r="L363" s="34" t="s">
        <v>449</v>
      </c>
      <c r="M363" s="1" t="s">
        <v>5</v>
      </c>
    </row>
    <row r="364" spans="1:13" ht="15.75" x14ac:dyDescent="0.25">
      <c r="A364" s="44" t="s">
        <v>448</v>
      </c>
      <c r="B364" s="43" t="s">
        <v>239</v>
      </c>
      <c r="C364" s="41" t="s">
        <v>9</v>
      </c>
      <c r="D364" s="42">
        <v>2005</v>
      </c>
      <c r="E364" s="41" t="s">
        <v>433</v>
      </c>
      <c r="F364" s="40"/>
      <c r="G364" s="39">
        <v>27084214192</v>
      </c>
      <c r="H364" s="38">
        <v>1</v>
      </c>
      <c r="I364" s="37"/>
      <c r="J364" s="36">
        <f>ROUND(H364,0)*I364</f>
        <v>0</v>
      </c>
      <c r="K364" s="45"/>
      <c r="L364" s="34" t="s">
        <v>447</v>
      </c>
      <c r="M364" s="1" t="s">
        <v>5</v>
      </c>
    </row>
    <row r="365" spans="1:13" ht="15.75" x14ac:dyDescent="0.25">
      <c r="A365" s="44" t="s">
        <v>446</v>
      </c>
      <c r="B365" s="43" t="s">
        <v>239</v>
      </c>
      <c r="C365" s="41" t="s">
        <v>9</v>
      </c>
      <c r="D365" s="42">
        <v>2005</v>
      </c>
      <c r="E365" s="41" t="s">
        <v>433</v>
      </c>
      <c r="F365" s="40"/>
      <c r="G365" s="39" t="s">
        <v>5</v>
      </c>
      <c r="H365" s="38">
        <v>1</v>
      </c>
      <c r="I365" s="37"/>
      <c r="J365" s="36">
        <f>ROUND(H365,0)*I365</f>
        <v>0</v>
      </c>
      <c r="K365" s="45"/>
      <c r="L365" s="34" t="s">
        <v>445</v>
      </c>
      <c r="M365" s="1" t="s">
        <v>5</v>
      </c>
    </row>
    <row r="366" spans="1:13" ht="15.75" x14ac:dyDescent="0.25">
      <c r="A366" s="44" t="s">
        <v>444</v>
      </c>
      <c r="B366" s="43" t="s">
        <v>239</v>
      </c>
      <c r="C366" s="41" t="s">
        <v>9</v>
      </c>
      <c r="D366" s="42">
        <v>2005</v>
      </c>
      <c r="E366" s="41" t="s">
        <v>433</v>
      </c>
      <c r="F366" s="40"/>
      <c r="G366" s="39" t="s">
        <v>5</v>
      </c>
      <c r="H366" s="38">
        <v>1</v>
      </c>
      <c r="I366" s="37"/>
      <c r="J366" s="36">
        <f>ROUND(H366,0)*I366</f>
        <v>0</v>
      </c>
      <c r="K366" s="45"/>
      <c r="L366" s="34" t="s">
        <v>443</v>
      </c>
      <c r="M366" s="1" t="s">
        <v>5</v>
      </c>
    </row>
    <row r="367" spans="1:13" ht="15.75" x14ac:dyDescent="0.25">
      <c r="A367" s="44" t="s">
        <v>442</v>
      </c>
      <c r="B367" s="43" t="s">
        <v>239</v>
      </c>
      <c r="C367" s="41" t="s">
        <v>9</v>
      </c>
      <c r="D367" s="42">
        <v>2005</v>
      </c>
      <c r="E367" s="41" t="s">
        <v>433</v>
      </c>
      <c r="F367" s="40"/>
      <c r="G367" s="39" t="s">
        <v>5</v>
      </c>
      <c r="H367" s="38">
        <v>1</v>
      </c>
      <c r="I367" s="37"/>
      <c r="J367" s="36">
        <f>ROUND(H367,0)*I367</f>
        <v>0</v>
      </c>
      <c r="K367" s="45"/>
      <c r="L367" s="34" t="s">
        <v>441</v>
      </c>
      <c r="M367" s="1" t="s">
        <v>5</v>
      </c>
    </row>
    <row r="368" spans="1:13" ht="15.75" x14ac:dyDescent="0.25">
      <c r="A368" s="44" t="s">
        <v>440</v>
      </c>
      <c r="B368" s="43" t="s">
        <v>239</v>
      </c>
      <c r="C368" s="41" t="s">
        <v>9</v>
      </c>
      <c r="D368" s="42">
        <v>2005</v>
      </c>
      <c r="E368" s="41" t="s">
        <v>433</v>
      </c>
      <c r="F368" s="40"/>
      <c r="G368" s="39" t="s">
        <v>5</v>
      </c>
      <c r="H368" s="38">
        <v>1</v>
      </c>
      <c r="I368" s="37"/>
      <c r="J368" s="36">
        <f>ROUND(H368,0)*I368</f>
        <v>0</v>
      </c>
      <c r="K368" s="45"/>
      <c r="L368" s="34" t="s">
        <v>439</v>
      </c>
      <c r="M368" s="1" t="s">
        <v>5</v>
      </c>
    </row>
    <row r="369" spans="1:13" ht="15.75" x14ac:dyDescent="0.25">
      <c r="A369" s="44" t="s">
        <v>438</v>
      </c>
      <c r="B369" s="43" t="s">
        <v>239</v>
      </c>
      <c r="C369" s="41" t="s">
        <v>9</v>
      </c>
      <c r="D369" s="42">
        <v>2005</v>
      </c>
      <c r="E369" s="41" t="s">
        <v>433</v>
      </c>
      <c r="F369" s="40"/>
      <c r="G369" s="39">
        <v>27084214192</v>
      </c>
      <c r="H369" s="38">
        <v>1</v>
      </c>
      <c r="I369" s="37"/>
      <c r="J369" s="36">
        <f>ROUND(H369,0)*I369</f>
        <v>0</v>
      </c>
      <c r="K369" s="45"/>
      <c r="L369" s="34" t="s">
        <v>437</v>
      </c>
      <c r="M369" s="1" t="s">
        <v>5</v>
      </c>
    </row>
    <row r="370" spans="1:13" ht="15.75" x14ac:dyDescent="0.25">
      <c r="A370" s="44" t="s">
        <v>436</v>
      </c>
      <c r="B370" s="43" t="s">
        <v>239</v>
      </c>
      <c r="C370" s="41" t="s">
        <v>9</v>
      </c>
      <c r="D370" s="42">
        <v>2005</v>
      </c>
      <c r="E370" s="41" t="s">
        <v>433</v>
      </c>
      <c r="F370" s="40"/>
      <c r="G370" s="39" t="s">
        <v>5</v>
      </c>
      <c r="H370" s="38">
        <v>1</v>
      </c>
      <c r="I370" s="37"/>
      <c r="J370" s="36">
        <f>ROUND(H370,0)*I370</f>
        <v>0</v>
      </c>
      <c r="K370" s="45"/>
      <c r="L370" s="34" t="s">
        <v>435</v>
      </c>
      <c r="M370" s="1" t="s">
        <v>5</v>
      </c>
    </row>
    <row r="371" spans="1:13" ht="15.75" x14ac:dyDescent="0.25">
      <c r="A371" s="44" t="s">
        <v>434</v>
      </c>
      <c r="B371" s="43" t="s">
        <v>239</v>
      </c>
      <c r="C371" s="41" t="s">
        <v>9</v>
      </c>
      <c r="D371" s="42">
        <v>2005</v>
      </c>
      <c r="E371" s="41" t="s">
        <v>433</v>
      </c>
      <c r="F371" s="40"/>
      <c r="G371" s="39">
        <v>27084214208</v>
      </c>
      <c r="H371" s="38">
        <v>3</v>
      </c>
      <c r="I371" s="37"/>
      <c r="J371" s="36">
        <f>ROUND(H371,0)*I371</f>
        <v>0</v>
      </c>
      <c r="K371" s="45"/>
      <c r="L371" s="34" t="s">
        <v>432</v>
      </c>
      <c r="M371" s="1" t="s">
        <v>5</v>
      </c>
    </row>
    <row r="372" spans="1:13" ht="15.75" x14ac:dyDescent="0.25">
      <c r="A372" s="44"/>
      <c r="B372" s="43"/>
      <c r="C372" s="41"/>
      <c r="D372" s="42"/>
      <c r="E372" s="41"/>
      <c r="F372" s="40"/>
      <c r="G372" s="39" t="s">
        <v>5</v>
      </c>
      <c r="H372" s="38" t="s">
        <v>5</v>
      </c>
      <c r="I372" s="37"/>
      <c r="J372" s="54"/>
      <c r="K372" s="45"/>
      <c r="L372" s="34"/>
      <c r="M372" s="1" t="s">
        <v>5</v>
      </c>
    </row>
    <row r="373" spans="1:13" ht="15.75" x14ac:dyDescent="0.25">
      <c r="A373" s="53" t="s">
        <v>431</v>
      </c>
      <c r="B373" s="52"/>
      <c r="C373" s="50"/>
      <c r="D373" s="51"/>
      <c r="E373" s="50"/>
      <c r="F373" s="49"/>
      <c r="G373" s="48" t="s">
        <v>5</v>
      </c>
      <c r="H373" s="38" t="s">
        <v>5</v>
      </c>
      <c r="I373" s="47"/>
      <c r="J373" s="46"/>
      <c r="K373" s="45"/>
      <c r="L373" s="34"/>
      <c r="M373" s="1" t="s">
        <v>5</v>
      </c>
    </row>
    <row r="374" spans="1:13" ht="15.75" x14ac:dyDescent="0.25">
      <c r="A374" s="53" t="s">
        <v>430</v>
      </c>
      <c r="B374" s="52"/>
      <c r="C374" s="50"/>
      <c r="D374" s="51"/>
      <c r="E374" s="50"/>
      <c r="F374" s="49"/>
      <c r="G374" s="48" t="s">
        <v>5</v>
      </c>
      <c r="H374" s="38" t="s">
        <v>5</v>
      </c>
      <c r="I374" s="47"/>
      <c r="J374" s="46"/>
      <c r="K374" s="45"/>
      <c r="L374" s="34"/>
      <c r="M374" s="1" t="s">
        <v>5</v>
      </c>
    </row>
    <row r="375" spans="1:13" ht="15.75" x14ac:dyDescent="0.25">
      <c r="A375" s="44" t="s">
        <v>429</v>
      </c>
      <c r="B375" s="43" t="s">
        <v>239</v>
      </c>
      <c r="C375" s="41" t="s">
        <v>9</v>
      </c>
      <c r="D375" s="42">
        <v>2006</v>
      </c>
      <c r="E375" s="41" t="s">
        <v>426</v>
      </c>
      <c r="F375" s="40"/>
      <c r="G375" s="39">
        <v>27084302394</v>
      </c>
      <c r="H375" s="38">
        <v>1</v>
      </c>
      <c r="I375" s="37"/>
      <c r="J375" s="36">
        <f>ROUND(H375,0)*I375</f>
        <v>0</v>
      </c>
      <c r="K375" s="45"/>
      <c r="L375" s="34" t="s">
        <v>428</v>
      </c>
      <c r="M375" s="1" t="s">
        <v>5</v>
      </c>
    </row>
    <row r="376" spans="1:13" ht="15.75" x14ac:dyDescent="0.25">
      <c r="A376" s="44" t="s">
        <v>427</v>
      </c>
      <c r="B376" s="43" t="s">
        <v>239</v>
      </c>
      <c r="C376" s="41" t="s">
        <v>9</v>
      </c>
      <c r="D376" s="42">
        <v>2004</v>
      </c>
      <c r="E376" s="41" t="s">
        <v>426</v>
      </c>
      <c r="F376" s="40" t="s">
        <v>425</v>
      </c>
      <c r="G376" s="39">
        <v>27084142891</v>
      </c>
      <c r="H376" s="38">
        <v>1</v>
      </c>
      <c r="I376" s="37"/>
      <c r="J376" s="36">
        <f>ROUND(H376,0)*I376</f>
        <v>0</v>
      </c>
      <c r="K376" s="45"/>
      <c r="L376" s="34" t="s">
        <v>424</v>
      </c>
      <c r="M376" s="1" t="s">
        <v>5</v>
      </c>
    </row>
    <row r="377" spans="1:13" ht="15.75" x14ac:dyDescent="0.25">
      <c r="A377" s="44"/>
      <c r="B377" s="43"/>
      <c r="C377" s="41"/>
      <c r="D377" s="42"/>
      <c r="E377" s="41"/>
      <c r="F377" s="40"/>
      <c r="G377" s="39" t="s">
        <v>5</v>
      </c>
      <c r="H377" s="38" t="s">
        <v>5</v>
      </c>
      <c r="I377" s="37"/>
      <c r="J377" s="54"/>
      <c r="K377" s="45"/>
      <c r="L377" s="34"/>
      <c r="M377" s="1" t="s">
        <v>5</v>
      </c>
    </row>
    <row r="378" spans="1:13" ht="15.75" x14ac:dyDescent="0.25">
      <c r="A378" s="53" t="s">
        <v>423</v>
      </c>
      <c r="B378" s="52"/>
      <c r="C378" s="50"/>
      <c r="D378" s="51"/>
      <c r="E378" s="50"/>
      <c r="F378" s="49"/>
      <c r="G378" s="48" t="s">
        <v>5</v>
      </c>
      <c r="H378" s="38" t="s">
        <v>5</v>
      </c>
      <c r="I378" s="47"/>
      <c r="J378" s="46"/>
      <c r="K378" s="45"/>
      <c r="L378" s="34"/>
      <c r="M378" s="1" t="s">
        <v>5</v>
      </c>
    </row>
    <row r="379" spans="1:13" ht="15.75" x14ac:dyDescent="0.25">
      <c r="A379" s="44" t="s">
        <v>422</v>
      </c>
      <c r="B379" s="43" t="s">
        <v>239</v>
      </c>
      <c r="C379" s="41" t="s">
        <v>9</v>
      </c>
      <c r="D379" s="42">
        <v>2006</v>
      </c>
      <c r="E379" s="41" t="s">
        <v>412</v>
      </c>
      <c r="F379" s="40" t="s">
        <v>421</v>
      </c>
      <c r="G379" s="39">
        <v>27084328332</v>
      </c>
      <c r="H379" s="38">
        <v>3</v>
      </c>
      <c r="I379" s="37"/>
      <c r="J379" s="36">
        <f>ROUND(H379,0)*I379</f>
        <v>0</v>
      </c>
      <c r="K379" s="45"/>
      <c r="L379" s="34" t="s">
        <v>420</v>
      </c>
      <c r="M379" s="1" t="s">
        <v>5</v>
      </c>
    </row>
    <row r="380" spans="1:13" ht="15.75" x14ac:dyDescent="0.25">
      <c r="A380" s="44" t="s">
        <v>419</v>
      </c>
      <c r="B380" s="43" t="s">
        <v>239</v>
      </c>
      <c r="C380" s="41" t="s">
        <v>9</v>
      </c>
      <c r="D380" s="42">
        <v>2006</v>
      </c>
      <c r="E380" s="41" t="s">
        <v>412</v>
      </c>
      <c r="F380" s="40" t="s">
        <v>418</v>
      </c>
      <c r="G380" s="39">
        <v>27084302264</v>
      </c>
      <c r="H380" s="38">
        <v>1</v>
      </c>
      <c r="I380" s="37"/>
      <c r="J380" s="36">
        <f>ROUND(H380,0)*I380</f>
        <v>0</v>
      </c>
      <c r="K380" s="45"/>
      <c r="L380" s="34" t="s">
        <v>417</v>
      </c>
      <c r="M380" s="1" t="s">
        <v>5</v>
      </c>
    </row>
    <row r="381" spans="1:13" ht="15.75" x14ac:dyDescent="0.25">
      <c r="A381" s="44" t="s">
        <v>416</v>
      </c>
      <c r="B381" s="43" t="s">
        <v>239</v>
      </c>
      <c r="C381" s="41" t="s">
        <v>9</v>
      </c>
      <c r="D381" s="42">
        <v>2006</v>
      </c>
      <c r="E381" s="41" t="s">
        <v>412</v>
      </c>
      <c r="F381" s="40" t="s">
        <v>415</v>
      </c>
      <c r="G381" s="39">
        <v>27084302271</v>
      </c>
      <c r="H381" s="38">
        <v>1</v>
      </c>
      <c r="I381" s="37"/>
      <c r="J381" s="36">
        <f>ROUND(H381,0)*I381</f>
        <v>0</v>
      </c>
      <c r="K381" s="45"/>
      <c r="L381" s="34" t="s">
        <v>414</v>
      </c>
      <c r="M381" s="1" t="s">
        <v>5</v>
      </c>
    </row>
    <row r="382" spans="1:13" ht="15.75" x14ac:dyDescent="0.25">
      <c r="A382" s="44" t="s">
        <v>413</v>
      </c>
      <c r="B382" s="43" t="s">
        <v>239</v>
      </c>
      <c r="C382" s="41" t="s">
        <v>9</v>
      </c>
      <c r="D382" s="42">
        <v>2006</v>
      </c>
      <c r="E382" s="41" t="s">
        <v>412</v>
      </c>
      <c r="F382" s="40" t="s">
        <v>411</v>
      </c>
      <c r="G382" s="39">
        <v>27084328325</v>
      </c>
      <c r="H382" s="38">
        <v>2</v>
      </c>
      <c r="I382" s="37"/>
      <c r="J382" s="36">
        <f>ROUND(H382,0)*I382</f>
        <v>0</v>
      </c>
      <c r="K382" s="45"/>
      <c r="L382" s="34" t="s">
        <v>410</v>
      </c>
      <c r="M382" s="1" t="s">
        <v>5</v>
      </c>
    </row>
    <row r="383" spans="1:13" ht="15.75" x14ac:dyDescent="0.25">
      <c r="A383" s="55"/>
      <c r="B383" s="43"/>
      <c r="C383" s="41"/>
      <c r="D383" s="42"/>
      <c r="E383" s="41"/>
      <c r="F383" s="40"/>
      <c r="G383" s="39" t="s">
        <v>5</v>
      </c>
      <c r="H383" s="38" t="s">
        <v>5</v>
      </c>
      <c r="I383" s="37"/>
      <c r="J383" s="54"/>
      <c r="K383" s="45"/>
      <c r="L383" s="34"/>
      <c r="M383" s="1" t="s">
        <v>5</v>
      </c>
    </row>
    <row r="384" spans="1:13" ht="15.75" x14ac:dyDescent="0.25">
      <c r="A384" s="53" t="s">
        <v>84</v>
      </c>
      <c r="B384" s="52"/>
      <c r="C384" s="50"/>
      <c r="D384" s="51"/>
      <c r="E384" s="50"/>
      <c r="F384" s="49"/>
      <c r="G384" s="48" t="s">
        <v>5</v>
      </c>
      <c r="H384" s="38" t="s">
        <v>5</v>
      </c>
      <c r="I384" s="47"/>
      <c r="J384" s="46"/>
      <c r="K384" s="45"/>
      <c r="L384" s="34"/>
      <c r="M384" s="1" t="s">
        <v>5</v>
      </c>
    </row>
    <row r="385" spans="1:13" ht="15.75" x14ac:dyDescent="0.25">
      <c r="A385" s="44" t="s">
        <v>409</v>
      </c>
      <c r="B385" s="43" t="s">
        <v>239</v>
      </c>
      <c r="C385" s="41" t="s">
        <v>9</v>
      </c>
      <c r="D385" s="42">
        <v>2006</v>
      </c>
      <c r="E385" s="41" t="s">
        <v>84</v>
      </c>
      <c r="F385" s="40" t="s">
        <v>339</v>
      </c>
      <c r="G385" s="39">
        <v>27084328066</v>
      </c>
      <c r="H385" s="38">
        <v>6</v>
      </c>
      <c r="I385" s="37"/>
      <c r="J385" s="36">
        <f>ROUND(H385,0)*I385</f>
        <v>0</v>
      </c>
      <c r="K385" s="45"/>
      <c r="L385" s="34" t="s">
        <v>338</v>
      </c>
      <c r="M385" s="1" t="s">
        <v>5</v>
      </c>
    </row>
    <row r="386" spans="1:13" ht="15.75" x14ac:dyDescent="0.25">
      <c r="A386" s="44" t="s">
        <v>408</v>
      </c>
      <c r="B386" s="43" t="s">
        <v>239</v>
      </c>
      <c r="C386" s="41" t="s">
        <v>9</v>
      </c>
      <c r="D386" s="42">
        <v>2006</v>
      </c>
      <c r="E386" s="41" t="s">
        <v>84</v>
      </c>
      <c r="F386" s="40" t="s">
        <v>407</v>
      </c>
      <c r="G386" s="39">
        <v>27084301984</v>
      </c>
      <c r="H386" s="38">
        <v>5</v>
      </c>
      <c r="I386" s="37"/>
      <c r="J386" s="36">
        <f>ROUND(H386,0)*I386</f>
        <v>0</v>
      </c>
      <c r="K386" s="45"/>
      <c r="L386" s="34" t="s">
        <v>406</v>
      </c>
      <c r="M386" s="1" t="s">
        <v>405</v>
      </c>
    </row>
    <row r="387" spans="1:13" ht="15.75" x14ac:dyDescent="0.25">
      <c r="A387" s="44" t="s">
        <v>404</v>
      </c>
      <c r="B387" s="43" t="s">
        <v>239</v>
      </c>
      <c r="C387" s="41" t="s">
        <v>9</v>
      </c>
      <c r="D387" s="42">
        <v>2006</v>
      </c>
      <c r="E387" s="41" t="s">
        <v>84</v>
      </c>
      <c r="F387" s="40"/>
      <c r="G387" s="39">
        <v>27084302035</v>
      </c>
      <c r="H387" s="38">
        <v>11</v>
      </c>
      <c r="I387" s="37"/>
      <c r="J387" s="36">
        <f>ROUND(H387,0)*I387</f>
        <v>0</v>
      </c>
      <c r="K387" s="45"/>
      <c r="L387" s="34" t="s">
        <v>403</v>
      </c>
      <c r="M387" s="1" t="s">
        <v>5</v>
      </c>
    </row>
    <row r="388" spans="1:13" ht="15.75" x14ac:dyDescent="0.25">
      <c r="A388" s="44" t="s">
        <v>402</v>
      </c>
      <c r="B388" s="43" t="s">
        <v>239</v>
      </c>
      <c r="C388" s="41" t="s">
        <v>9</v>
      </c>
      <c r="D388" s="42">
        <v>2006</v>
      </c>
      <c r="E388" s="41" t="s">
        <v>84</v>
      </c>
      <c r="F388" s="40"/>
      <c r="G388" s="39">
        <v>27084301991</v>
      </c>
      <c r="H388" s="38">
        <v>1</v>
      </c>
      <c r="I388" s="37"/>
      <c r="J388" s="36">
        <f>ROUND(H388,0)*I388</f>
        <v>0</v>
      </c>
      <c r="K388" s="45"/>
      <c r="L388" s="34" t="s">
        <v>401</v>
      </c>
      <c r="M388" s="1" t="s">
        <v>5</v>
      </c>
    </row>
    <row r="389" spans="1:13" ht="15.75" x14ac:dyDescent="0.25">
      <c r="A389" s="44" t="s">
        <v>400</v>
      </c>
      <c r="B389" s="43" t="s">
        <v>239</v>
      </c>
      <c r="C389" s="41" t="s">
        <v>9</v>
      </c>
      <c r="D389" s="42">
        <v>2006</v>
      </c>
      <c r="E389" s="41" t="s">
        <v>84</v>
      </c>
      <c r="F389" s="40"/>
      <c r="G389" s="39">
        <v>27084302042</v>
      </c>
      <c r="H389" s="38">
        <v>5</v>
      </c>
      <c r="I389" s="37"/>
      <c r="J389" s="36">
        <f>ROUND(H389,0)*I389</f>
        <v>0</v>
      </c>
      <c r="K389" s="45"/>
      <c r="L389" s="34" t="s">
        <v>382</v>
      </c>
      <c r="M389" s="1" t="s">
        <v>5</v>
      </c>
    </row>
    <row r="390" spans="1:13" ht="15.75" x14ac:dyDescent="0.25">
      <c r="A390" s="44" t="s">
        <v>399</v>
      </c>
      <c r="B390" s="43" t="s">
        <v>239</v>
      </c>
      <c r="C390" s="41" t="s">
        <v>9</v>
      </c>
      <c r="D390" s="42">
        <v>2006</v>
      </c>
      <c r="E390" s="41" t="s">
        <v>84</v>
      </c>
      <c r="F390" s="40"/>
      <c r="G390" s="39">
        <v>27084302004</v>
      </c>
      <c r="H390" s="38">
        <v>1</v>
      </c>
      <c r="I390" s="37"/>
      <c r="J390" s="36">
        <f>ROUND(H390,0)*I390</f>
        <v>0</v>
      </c>
      <c r="K390" s="45"/>
      <c r="L390" s="34" t="s">
        <v>384</v>
      </c>
      <c r="M390" s="1" t="s">
        <v>5</v>
      </c>
    </row>
    <row r="391" spans="1:13" ht="15.75" x14ac:dyDescent="0.25">
      <c r="A391" s="44" t="s">
        <v>398</v>
      </c>
      <c r="B391" s="43" t="s">
        <v>239</v>
      </c>
      <c r="C391" s="41" t="s">
        <v>9</v>
      </c>
      <c r="D391" s="42">
        <v>2006</v>
      </c>
      <c r="E391" s="41" t="s">
        <v>84</v>
      </c>
      <c r="F391" s="40"/>
      <c r="G391" s="39">
        <v>27084302028</v>
      </c>
      <c r="H391" s="38">
        <v>2</v>
      </c>
      <c r="I391" s="37"/>
      <c r="J391" s="36">
        <f>ROUND(H391,0)*I391</f>
        <v>0</v>
      </c>
      <c r="K391" s="45"/>
      <c r="L391" s="34" t="s">
        <v>397</v>
      </c>
      <c r="M391" s="1" t="s">
        <v>5</v>
      </c>
    </row>
    <row r="392" spans="1:13" ht="15.75" x14ac:dyDescent="0.25">
      <c r="A392" s="44" t="s">
        <v>396</v>
      </c>
      <c r="B392" s="43" t="s">
        <v>239</v>
      </c>
      <c r="C392" s="41" t="s">
        <v>9</v>
      </c>
      <c r="D392" s="42">
        <v>2006</v>
      </c>
      <c r="E392" s="41" t="s">
        <v>84</v>
      </c>
      <c r="F392" s="40"/>
      <c r="G392" s="39">
        <v>27084426977</v>
      </c>
      <c r="H392" s="38">
        <v>3</v>
      </c>
      <c r="I392" s="37"/>
      <c r="J392" s="36">
        <f>ROUND(H392,0)*I392</f>
        <v>0</v>
      </c>
      <c r="K392" s="45"/>
      <c r="L392" s="34" t="s">
        <v>395</v>
      </c>
      <c r="M392" s="1" t="s">
        <v>5</v>
      </c>
    </row>
    <row r="393" spans="1:13" ht="15.75" x14ac:dyDescent="0.25">
      <c r="A393" s="44" t="s">
        <v>394</v>
      </c>
      <c r="B393" s="43" t="s">
        <v>239</v>
      </c>
      <c r="C393" s="41" t="s">
        <v>9</v>
      </c>
      <c r="D393" s="42">
        <v>2006</v>
      </c>
      <c r="E393" s="41" t="s">
        <v>84</v>
      </c>
      <c r="F393" s="40" t="s">
        <v>339</v>
      </c>
      <c r="G393" s="39" t="s">
        <v>5</v>
      </c>
      <c r="H393" s="38">
        <v>1</v>
      </c>
      <c r="I393" s="37"/>
      <c r="J393" s="36">
        <f>ROUND(H393,0)*I393</f>
        <v>0</v>
      </c>
      <c r="K393" s="45"/>
      <c r="L393" s="34" t="s">
        <v>393</v>
      </c>
      <c r="M393" s="1" t="s">
        <v>5</v>
      </c>
    </row>
    <row r="394" spans="1:13" ht="15.75" x14ac:dyDescent="0.25">
      <c r="A394" s="44" t="s">
        <v>392</v>
      </c>
      <c r="B394" s="43" t="s">
        <v>239</v>
      </c>
      <c r="C394" s="41" t="s">
        <v>9</v>
      </c>
      <c r="D394" s="42">
        <v>2006</v>
      </c>
      <c r="E394" s="41" t="s">
        <v>84</v>
      </c>
      <c r="F394" s="40" t="s">
        <v>391</v>
      </c>
      <c r="G394" s="39">
        <v>27084302011</v>
      </c>
      <c r="H394" s="38">
        <v>1</v>
      </c>
      <c r="I394" s="37"/>
      <c r="J394" s="36">
        <f>ROUND(H394,0)*I394</f>
        <v>0</v>
      </c>
      <c r="K394" s="45"/>
      <c r="L394" s="34" t="s">
        <v>390</v>
      </c>
      <c r="M394" s="1" t="s">
        <v>389</v>
      </c>
    </row>
    <row r="395" spans="1:13" ht="15.75" x14ac:dyDescent="0.25">
      <c r="A395" s="44" t="s">
        <v>388</v>
      </c>
      <c r="B395" s="43" t="s">
        <v>239</v>
      </c>
      <c r="C395" s="41" t="s">
        <v>9</v>
      </c>
      <c r="D395" s="42">
        <v>2006</v>
      </c>
      <c r="E395" s="41" t="s">
        <v>84</v>
      </c>
      <c r="F395" s="40" t="s">
        <v>339</v>
      </c>
      <c r="G395" s="39">
        <v>27084301991</v>
      </c>
      <c r="H395" s="38">
        <v>1</v>
      </c>
      <c r="I395" s="37"/>
      <c r="J395" s="36">
        <f>ROUND(H395,0)*I395</f>
        <v>0</v>
      </c>
      <c r="K395" s="45"/>
      <c r="L395" s="34" t="s">
        <v>387</v>
      </c>
      <c r="M395" s="1" t="s">
        <v>5</v>
      </c>
    </row>
    <row r="396" spans="1:13" ht="15.75" x14ac:dyDescent="0.25">
      <c r="A396" s="44" t="s">
        <v>386</v>
      </c>
      <c r="B396" s="43" t="s">
        <v>239</v>
      </c>
      <c r="C396" s="41" t="s">
        <v>9</v>
      </c>
      <c r="D396" s="42">
        <v>2006</v>
      </c>
      <c r="E396" s="41" t="s">
        <v>84</v>
      </c>
      <c r="F396" s="40" t="s">
        <v>339</v>
      </c>
      <c r="G396" s="39">
        <v>27084302042</v>
      </c>
      <c r="H396" s="38">
        <v>5</v>
      </c>
      <c r="I396" s="37"/>
      <c r="J396" s="36">
        <f>ROUND(H396,0)*I396</f>
        <v>0</v>
      </c>
      <c r="K396" s="45"/>
      <c r="L396" s="34" t="s">
        <v>382</v>
      </c>
      <c r="M396" s="1" t="s">
        <v>5</v>
      </c>
    </row>
    <row r="397" spans="1:13" ht="15.75" x14ac:dyDescent="0.25">
      <c r="A397" s="44" t="s">
        <v>385</v>
      </c>
      <c r="B397" s="43" t="s">
        <v>239</v>
      </c>
      <c r="C397" s="41" t="s">
        <v>9</v>
      </c>
      <c r="D397" s="42">
        <v>2006</v>
      </c>
      <c r="E397" s="41" t="s">
        <v>84</v>
      </c>
      <c r="F397" s="40" t="s">
        <v>339</v>
      </c>
      <c r="G397" s="39">
        <v>27084302004</v>
      </c>
      <c r="H397" s="38">
        <v>1</v>
      </c>
      <c r="I397" s="37"/>
      <c r="J397" s="36">
        <f>ROUND(H397,0)*I397</f>
        <v>0</v>
      </c>
      <c r="K397" s="45"/>
      <c r="L397" s="34" t="s">
        <v>384</v>
      </c>
      <c r="M397" s="1" t="s">
        <v>5</v>
      </c>
    </row>
    <row r="398" spans="1:13" ht="15.75" x14ac:dyDescent="0.25">
      <c r="A398" s="44" t="s">
        <v>383</v>
      </c>
      <c r="B398" s="43" t="s">
        <v>239</v>
      </c>
      <c r="C398" s="41" t="s">
        <v>9</v>
      </c>
      <c r="D398" s="42">
        <v>2006</v>
      </c>
      <c r="E398" s="41" t="s">
        <v>84</v>
      </c>
      <c r="F398" s="40" t="s">
        <v>339</v>
      </c>
      <c r="G398" s="39">
        <v>27084302042</v>
      </c>
      <c r="H398" s="38">
        <v>5</v>
      </c>
      <c r="I398" s="37"/>
      <c r="J398" s="36">
        <f>ROUND(H398,0)*I398</f>
        <v>0</v>
      </c>
      <c r="K398" s="45"/>
      <c r="L398" s="34" t="s">
        <v>382</v>
      </c>
      <c r="M398" s="1" t="s">
        <v>5</v>
      </c>
    </row>
    <row r="399" spans="1:13" ht="15.75" x14ac:dyDescent="0.25">
      <c r="A399" s="44" t="s">
        <v>381</v>
      </c>
      <c r="B399" s="43" t="s">
        <v>239</v>
      </c>
      <c r="C399" s="41" t="s">
        <v>9</v>
      </c>
      <c r="D399" s="42">
        <v>2006</v>
      </c>
      <c r="E399" s="41" t="s">
        <v>84</v>
      </c>
      <c r="F399" s="40" t="s">
        <v>339</v>
      </c>
      <c r="G399" s="39">
        <v>27084327991</v>
      </c>
      <c r="H399" s="38">
        <v>1</v>
      </c>
      <c r="I399" s="37"/>
      <c r="J399" s="36">
        <f>ROUND(H399,0)*I399</f>
        <v>0</v>
      </c>
      <c r="K399" s="45"/>
      <c r="L399" s="34" t="s">
        <v>380</v>
      </c>
      <c r="M399" s="1" t="s">
        <v>379</v>
      </c>
    </row>
    <row r="400" spans="1:13" ht="15.75" x14ac:dyDescent="0.25">
      <c r="A400" s="55"/>
      <c r="B400" s="43"/>
      <c r="C400" s="41"/>
      <c r="D400" s="42"/>
      <c r="E400" s="41"/>
      <c r="F400" s="40"/>
      <c r="G400" s="39" t="s">
        <v>5</v>
      </c>
      <c r="H400" s="38" t="s">
        <v>5</v>
      </c>
      <c r="I400" s="37"/>
      <c r="J400" s="54"/>
      <c r="K400" s="45"/>
      <c r="L400" s="34"/>
      <c r="M400" s="1" t="s">
        <v>5</v>
      </c>
    </row>
    <row r="401" spans="1:13" ht="15.75" x14ac:dyDescent="0.25">
      <c r="A401" s="53" t="s">
        <v>54</v>
      </c>
      <c r="B401" s="52"/>
      <c r="C401" s="50"/>
      <c r="D401" s="51"/>
      <c r="E401" s="50"/>
      <c r="F401" s="49"/>
      <c r="G401" s="48" t="s">
        <v>5</v>
      </c>
      <c r="H401" s="38" t="s">
        <v>5</v>
      </c>
      <c r="I401" s="47"/>
      <c r="J401" s="46"/>
      <c r="K401" s="45"/>
      <c r="L401" s="34"/>
      <c r="M401" s="1" t="s">
        <v>5</v>
      </c>
    </row>
    <row r="402" spans="1:13" ht="15.75" x14ac:dyDescent="0.25">
      <c r="A402" s="44" t="s">
        <v>378</v>
      </c>
      <c r="B402" s="43" t="s">
        <v>239</v>
      </c>
      <c r="C402" s="41" t="s">
        <v>9</v>
      </c>
      <c r="D402" s="42">
        <v>2006</v>
      </c>
      <c r="E402" s="41" t="s">
        <v>54</v>
      </c>
      <c r="F402" s="40"/>
      <c r="G402" s="39">
        <v>27084302066</v>
      </c>
      <c r="H402" s="38">
        <v>1</v>
      </c>
      <c r="I402" s="37"/>
      <c r="J402" s="36">
        <f>ROUND(H402,0)*I402</f>
        <v>0</v>
      </c>
      <c r="K402" s="45"/>
      <c r="L402" s="34" t="s">
        <v>377</v>
      </c>
      <c r="M402" s="1" t="s">
        <v>5</v>
      </c>
    </row>
    <row r="403" spans="1:13" ht="15.75" x14ac:dyDescent="0.25">
      <c r="A403" s="44" t="s">
        <v>376</v>
      </c>
      <c r="B403" s="43" t="s">
        <v>239</v>
      </c>
      <c r="C403" s="41" t="s">
        <v>9</v>
      </c>
      <c r="D403" s="42">
        <v>2006</v>
      </c>
      <c r="E403" s="41" t="s">
        <v>54</v>
      </c>
      <c r="F403" s="40"/>
      <c r="G403" s="39" t="s">
        <v>5</v>
      </c>
      <c r="H403" s="38">
        <v>1</v>
      </c>
      <c r="I403" s="37"/>
      <c r="J403" s="36">
        <f>ROUND(H403,0)*I403</f>
        <v>0</v>
      </c>
      <c r="K403" s="45"/>
      <c r="L403" s="34" t="s">
        <v>375</v>
      </c>
      <c r="M403" s="1" t="s">
        <v>5</v>
      </c>
    </row>
    <row r="404" spans="1:13" ht="15.75" x14ac:dyDescent="0.25">
      <c r="A404" s="44" t="s">
        <v>374</v>
      </c>
      <c r="B404" s="43" t="s">
        <v>239</v>
      </c>
      <c r="C404" s="41" t="s">
        <v>9</v>
      </c>
      <c r="D404" s="42">
        <v>2006</v>
      </c>
      <c r="E404" s="41" t="s">
        <v>54</v>
      </c>
      <c r="F404" s="40" t="s">
        <v>339</v>
      </c>
      <c r="G404" s="39">
        <v>27084302080</v>
      </c>
      <c r="H404" s="38">
        <v>2</v>
      </c>
      <c r="I404" s="37"/>
      <c r="J404" s="36">
        <f>ROUND(H404,0)*I404</f>
        <v>0</v>
      </c>
      <c r="K404" s="45"/>
      <c r="L404" s="34" t="s">
        <v>373</v>
      </c>
      <c r="M404" s="1" t="s">
        <v>5</v>
      </c>
    </row>
    <row r="405" spans="1:13" ht="15.75" x14ac:dyDescent="0.25">
      <c r="A405" s="44" t="s">
        <v>299</v>
      </c>
      <c r="B405" s="43" t="s">
        <v>239</v>
      </c>
      <c r="C405" s="41" t="s">
        <v>9</v>
      </c>
      <c r="D405" s="42">
        <v>2006</v>
      </c>
      <c r="E405" s="41" t="s">
        <v>54</v>
      </c>
      <c r="F405" s="40"/>
      <c r="G405" s="39">
        <v>27084302059</v>
      </c>
      <c r="H405" s="38">
        <v>9</v>
      </c>
      <c r="I405" s="37"/>
      <c r="J405" s="36">
        <f>ROUND(H405,0)*I405</f>
        <v>0</v>
      </c>
      <c r="K405" s="45"/>
      <c r="L405" s="34" t="s">
        <v>372</v>
      </c>
      <c r="M405" s="1" t="s">
        <v>5</v>
      </c>
    </row>
    <row r="406" spans="1:13" ht="15.75" x14ac:dyDescent="0.25">
      <c r="A406" s="55"/>
      <c r="B406" s="43"/>
      <c r="C406" s="41"/>
      <c r="D406" s="42"/>
      <c r="E406" s="41"/>
      <c r="F406" s="40"/>
      <c r="G406" s="39" t="s">
        <v>5</v>
      </c>
      <c r="H406" s="38" t="s">
        <v>5</v>
      </c>
      <c r="I406" s="37"/>
      <c r="J406" s="54"/>
      <c r="K406" s="45"/>
      <c r="L406" s="34"/>
      <c r="M406" s="1" t="s">
        <v>5</v>
      </c>
    </row>
    <row r="407" spans="1:13" ht="15.75" x14ac:dyDescent="0.25">
      <c r="A407" s="53" t="s">
        <v>361</v>
      </c>
      <c r="B407" s="52"/>
      <c r="C407" s="50"/>
      <c r="D407" s="51"/>
      <c r="E407" s="50"/>
      <c r="F407" s="49"/>
      <c r="G407" s="48" t="s">
        <v>5</v>
      </c>
      <c r="H407" s="38" t="s">
        <v>5</v>
      </c>
      <c r="I407" s="47"/>
      <c r="J407" s="46"/>
      <c r="K407" s="45"/>
      <c r="L407" s="34"/>
      <c r="M407" s="1" t="s">
        <v>5</v>
      </c>
    </row>
    <row r="408" spans="1:13" ht="15.75" x14ac:dyDescent="0.25">
      <c r="A408" s="44" t="s">
        <v>371</v>
      </c>
      <c r="B408" s="43" t="s">
        <v>239</v>
      </c>
      <c r="C408" s="41" t="s">
        <v>9</v>
      </c>
      <c r="D408" s="42">
        <v>2006</v>
      </c>
      <c r="E408" s="41" t="s">
        <v>361</v>
      </c>
      <c r="F408" s="40"/>
      <c r="G408" s="39" t="s">
        <v>5</v>
      </c>
      <c r="H408" s="38">
        <v>1</v>
      </c>
      <c r="I408" s="37"/>
      <c r="J408" s="36">
        <f>ROUND(H408,0)*I408</f>
        <v>0</v>
      </c>
      <c r="K408" s="45"/>
      <c r="L408" s="34" t="s">
        <v>370</v>
      </c>
      <c r="M408" s="1" t="s">
        <v>5</v>
      </c>
    </row>
    <row r="409" spans="1:13" ht="15.75" x14ac:dyDescent="0.25">
      <c r="A409" s="44" t="s">
        <v>369</v>
      </c>
      <c r="B409" s="43" t="s">
        <v>239</v>
      </c>
      <c r="C409" s="41" t="s">
        <v>9</v>
      </c>
      <c r="D409" s="42">
        <v>2006</v>
      </c>
      <c r="E409" s="41" t="s">
        <v>361</v>
      </c>
      <c r="F409" s="40"/>
      <c r="G409" s="39">
        <v>27084150377</v>
      </c>
      <c r="H409" s="38">
        <v>1</v>
      </c>
      <c r="I409" s="37"/>
      <c r="J409" s="36">
        <f>ROUND(H409,0)*I409</f>
        <v>0</v>
      </c>
      <c r="K409" s="45"/>
      <c r="L409" s="34" t="s">
        <v>368</v>
      </c>
      <c r="M409" s="1" t="s">
        <v>367</v>
      </c>
    </row>
    <row r="410" spans="1:13" ht="15" customHeight="1" x14ac:dyDescent="0.25">
      <c r="A410" s="44" t="s">
        <v>366</v>
      </c>
      <c r="B410" s="43" t="s">
        <v>239</v>
      </c>
      <c r="C410" s="41" t="s">
        <v>9</v>
      </c>
      <c r="D410" s="42">
        <v>2006</v>
      </c>
      <c r="E410" s="41" t="s">
        <v>361</v>
      </c>
      <c r="F410" s="40" t="s">
        <v>339</v>
      </c>
      <c r="G410" s="39">
        <v>27084328059</v>
      </c>
      <c r="H410" s="38">
        <v>2</v>
      </c>
      <c r="I410" s="37"/>
      <c r="J410" s="36">
        <f>ROUND(H410,0)*I410</f>
        <v>0</v>
      </c>
      <c r="K410" s="45"/>
      <c r="L410" s="34" t="s">
        <v>365</v>
      </c>
      <c r="M410" s="1" t="s">
        <v>5</v>
      </c>
    </row>
    <row r="411" spans="1:13" ht="15.75" x14ac:dyDescent="0.25">
      <c r="A411" s="44" t="s">
        <v>364</v>
      </c>
      <c r="B411" s="43" t="s">
        <v>239</v>
      </c>
      <c r="C411" s="41" t="s">
        <v>9</v>
      </c>
      <c r="D411" s="42">
        <v>2006</v>
      </c>
      <c r="E411" s="41" t="s">
        <v>361</v>
      </c>
      <c r="F411" s="40"/>
      <c r="G411" s="39">
        <v>27084150360</v>
      </c>
      <c r="H411" s="38">
        <v>9</v>
      </c>
      <c r="I411" s="37"/>
      <c r="J411" s="36">
        <f>ROUND(H411,0)*I411</f>
        <v>0</v>
      </c>
      <c r="K411" s="45"/>
      <c r="L411" s="34" t="s">
        <v>363</v>
      </c>
      <c r="M411" s="1" t="s">
        <v>362</v>
      </c>
    </row>
    <row r="412" spans="1:13" ht="15.75" x14ac:dyDescent="0.25">
      <c r="A412" s="44" t="s">
        <v>293</v>
      </c>
      <c r="B412" s="43" t="s">
        <v>239</v>
      </c>
      <c r="C412" s="41" t="s">
        <v>9</v>
      </c>
      <c r="D412" s="42">
        <v>2006</v>
      </c>
      <c r="E412" s="41" t="s">
        <v>361</v>
      </c>
      <c r="F412" s="40"/>
      <c r="G412" s="39">
        <v>27084328158</v>
      </c>
      <c r="H412" s="38">
        <v>3</v>
      </c>
      <c r="I412" s="37"/>
      <c r="J412" s="36">
        <f>ROUND(H412,0)*I412</f>
        <v>0</v>
      </c>
      <c r="K412" s="45"/>
      <c r="L412" s="34" t="s">
        <v>360</v>
      </c>
      <c r="M412" s="1" t="s">
        <v>359</v>
      </c>
    </row>
    <row r="413" spans="1:13" ht="15.75" x14ac:dyDescent="0.25">
      <c r="A413" s="55"/>
      <c r="B413" s="43"/>
      <c r="C413" s="41"/>
      <c r="D413" s="42"/>
      <c r="E413" s="41"/>
      <c r="F413" s="40"/>
      <c r="G413" s="39" t="s">
        <v>5</v>
      </c>
      <c r="H413" s="38" t="s">
        <v>5</v>
      </c>
      <c r="I413" s="37"/>
      <c r="J413" s="54"/>
      <c r="K413" s="45"/>
      <c r="L413" s="34"/>
      <c r="M413" s="1" t="s">
        <v>5</v>
      </c>
    </row>
    <row r="414" spans="1:13" ht="15.75" x14ac:dyDescent="0.25">
      <c r="A414" s="53" t="s">
        <v>172</v>
      </c>
      <c r="B414" s="52"/>
      <c r="C414" s="50"/>
      <c r="D414" s="51"/>
      <c r="E414" s="50"/>
      <c r="F414" s="49"/>
      <c r="G414" s="48" t="s">
        <v>5</v>
      </c>
      <c r="H414" s="38" t="s">
        <v>5</v>
      </c>
      <c r="I414" s="47"/>
      <c r="J414" s="46"/>
      <c r="K414" s="45"/>
      <c r="L414" s="34"/>
      <c r="M414" s="1" t="s">
        <v>5</v>
      </c>
    </row>
    <row r="415" spans="1:13" ht="15.75" x14ac:dyDescent="0.25">
      <c r="A415" s="44" t="s">
        <v>358</v>
      </c>
      <c r="B415" s="43" t="s">
        <v>239</v>
      </c>
      <c r="C415" s="41" t="s">
        <v>9</v>
      </c>
      <c r="D415" s="42">
        <v>2006</v>
      </c>
      <c r="E415" s="41" t="s">
        <v>172</v>
      </c>
      <c r="F415" s="40"/>
      <c r="G415" s="39">
        <v>27084302103</v>
      </c>
      <c r="H415" s="38">
        <v>2</v>
      </c>
      <c r="I415" s="37"/>
      <c r="J415" s="36">
        <f>ROUND(H415,0)*I415</f>
        <v>0</v>
      </c>
      <c r="K415" s="45"/>
      <c r="L415" s="34" t="s">
        <v>357</v>
      </c>
      <c r="M415" s="1" t="s">
        <v>5</v>
      </c>
    </row>
    <row r="416" spans="1:13" ht="15.75" x14ac:dyDescent="0.25">
      <c r="A416" s="44" t="s">
        <v>356</v>
      </c>
      <c r="B416" s="43" t="s">
        <v>239</v>
      </c>
      <c r="C416" s="41" t="s">
        <v>9</v>
      </c>
      <c r="D416" s="42">
        <v>2006</v>
      </c>
      <c r="E416" s="41" t="s">
        <v>172</v>
      </c>
      <c r="F416" s="40"/>
      <c r="G416" s="39">
        <v>27084302127</v>
      </c>
      <c r="H416" s="38">
        <v>2</v>
      </c>
      <c r="I416" s="37"/>
      <c r="J416" s="36">
        <f>ROUND(H416,0)*I416</f>
        <v>0</v>
      </c>
      <c r="K416" s="45"/>
      <c r="L416" s="34" t="s">
        <v>355</v>
      </c>
      <c r="M416" s="1" t="s">
        <v>5</v>
      </c>
    </row>
    <row r="417" spans="1:13" ht="15.75" x14ac:dyDescent="0.25">
      <c r="A417" s="44" t="s">
        <v>354</v>
      </c>
      <c r="B417" s="43" t="s">
        <v>239</v>
      </c>
      <c r="C417" s="41" t="s">
        <v>9</v>
      </c>
      <c r="D417" s="42">
        <v>2006</v>
      </c>
      <c r="E417" s="41" t="s">
        <v>172</v>
      </c>
      <c r="F417" s="40"/>
      <c r="G417" s="39">
        <v>27084328004</v>
      </c>
      <c r="H417" s="38">
        <v>4</v>
      </c>
      <c r="I417" s="37"/>
      <c r="J417" s="36">
        <f>ROUND(H417,0)*I417</f>
        <v>0</v>
      </c>
      <c r="K417" s="45"/>
      <c r="L417" s="34" t="s">
        <v>353</v>
      </c>
      <c r="M417" s="1" t="s">
        <v>5</v>
      </c>
    </row>
    <row r="418" spans="1:13" ht="15.75" x14ac:dyDescent="0.25">
      <c r="A418" s="44" t="s">
        <v>352</v>
      </c>
      <c r="B418" s="43" t="s">
        <v>239</v>
      </c>
      <c r="C418" s="41" t="s">
        <v>9</v>
      </c>
      <c r="D418" s="42">
        <v>2006</v>
      </c>
      <c r="E418" s="41" t="s">
        <v>172</v>
      </c>
      <c r="F418" s="40"/>
      <c r="G418" s="39">
        <v>27084302110</v>
      </c>
      <c r="H418" s="38">
        <v>1</v>
      </c>
      <c r="I418" s="37"/>
      <c r="J418" s="36">
        <f>ROUND(H418,0)*I418</f>
        <v>0</v>
      </c>
      <c r="K418" s="45"/>
      <c r="L418" s="34" t="s">
        <v>351</v>
      </c>
      <c r="M418" s="1" t="s">
        <v>5</v>
      </c>
    </row>
    <row r="419" spans="1:13" ht="15.75" x14ac:dyDescent="0.25">
      <c r="A419" s="44" t="s">
        <v>350</v>
      </c>
      <c r="B419" s="43" t="s">
        <v>239</v>
      </c>
      <c r="C419" s="41" t="s">
        <v>9</v>
      </c>
      <c r="D419" s="42">
        <v>2006</v>
      </c>
      <c r="E419" s="41" t="s">
        <v>172</v>
      </c>
      <c r="F419" s="40"/>
      <c r="G419" s="39">
        <v>27084328028</v>
      </c>
      <c r="H419" s="38">
        <v>4</v>
      </c>
      <c r="I419" s="37"/>
      <c r="J419" s="36">
        <f>ROUND(H419,0)*I419</f>
        <v>0</v>
      </c>
      <c r="K419" s="45"/>
      <c r="L419" s="34" t="s">
        <v>349</v>
      </c>
      <c r="M419" s="1" t="s">
        <v>5</v>
      </c>
    </row>
    <row r="420" spans="1:13" ht="15.75" x14ac:dyDescent="0.25">
      <c r="A420" s="44" t="s">
        <v>348</v>
      </c>
      <c r="B420" s="43" t="s">
        <v>239</v>
      </c>
      <c r="C420" s="41" t="s">
        <v>9</v>
      </c>
      <c r="D420" s="42">
        <v>2006</v>
      </c>
      <c r="E420" s="41" t="s">
        <v>172</v>
      </c>
      <c r="F420" s="40"/>
      <c r="G420" s="39" t="s">
        <v>5</v>
      </c>
      <c r="H420" s="38">
        <v>1</v>
      </c>
      <c r="I420" s="37"/>
      <c r="J420" s="36">
        <f>ROUND(H420,0)*I420</f>
        <v>0</v>
      </c>
      <c r="K420" s="45"/>
      <c r="L420" s="34" t="s">
        <v>347</v>
      </c>
      <c r="M420" s="1" t="s">
        <v>5</v>
      </c>
    </row>
    <row r="421" spans="1:13" ht="15.75" x14ac:dyDescent="0.25">
      <c r="A421" s="55"/>
      <c r="B421" s="43"/>
      <c r="C421" s="41"/>
      <c r="D421" s="42"/>
      <c r="E421" s="41"/>
      <c r="F421" s="40"/>
      <c r="G421" s="39" t="s">
        <v>5</v>
      </c>
      <c r="H421" s="38" t="s">
        <v>5</v>
      </c>
      <c r="I421" s="37"/>
      <c r="J421" s="54"/>
      <c r="K421" s="45"/>
      <c r="L421" s="34"/>
      <c r="M421" s="1" t="s">
        <v>5</v>
      </c>
    </row>
    <row r="422" spans="1:13" ht="15.75" x14ac:dyDescent="0.25">
      <c r="A422" s="53" t="s">
        <v>126</v>
      </c>
      <c r="B422" s="52"/>
      <c r="C422" s="50"/>
      <c r="D422" s="51"/>
      <c r="E422" s="50"/>
      <c r="F422" s="49"/>
      <c r="G422" s="48" t="s">
        <v>5</v>
      </c>
      <c r="H422" s="38" t="s">
        <v>5</v>
      </c>
      <c r="I422" s="47"/>
      <c r="J422" s="46"/>
      <c r="K422" s="45"/>
      <c r="L422" s="34"/>
      <c r="M422" s="1" t="s">
        <v>5</v>
      </c>
    </row>
    <row r="423" spans="1:13" ht="15.75" x14ac:dyDescent="0.25">
      <c r="A423" s="44" t="s">
        <v>346</v>
      </c>
      <c r="B423" s="43" t="s">
        <v>239</v>
      </c>
      <c r="C423" s="41" t="s">
        <v>9</v>
      </c>
      <c r="D423" s="42">
        <v>2006</v>
      </c>
      <c r="E423" s="41" t="s">
        <v>126</v>
      </c>
      <c r="F423" s="40" t="s">
        <v>345</v>
      </c>
      <c r="G423" s="39">
        <v>27084328080</v>
      </c>
      <c r="H423" s="38">
        <v>2</v>
      </c>
      <c r="I423" s="37"/>
      <c r="J423" s="36">
        <f>ROUND(H423,0)*I423</f>
        <v>0</v>
      </c>
      <c r="K423" s="45"/>
      <c r="L423" s="34" t="s">
        <v>344</v>
      </c>
      <c r="M423" s="1" t="s">
        <v>5</v>
      </c>
    </row>
    <row r="424" spans="1:13" ht="15.75" x14ac:dyDescent="0.25">
      <c r="A424" s="44" t="s">
        <v>343</v>
      </c>
      <c r="B424" s="43" t="s">
        <v>239</v>
      </c>
      <c r="C424" s="41" t="s">
        <v>9</v>
      </c>
      <c r="D424" s="42">
        <v>2006</v>
      </c>
      <c r="E424" s="41" t="s">
        <v>126</v>
      </c>
      <c r="F424" s="40" t="s">
        <v>342</v>
      </c>
      <c r="G424" s="39">
        <v>27084328103</v>
      </c>
      <c r="H424" s="38">
        <v>1</v>
      </c>
      <c r="I424" s="37"/>
      <c r="J424" s="36">
        <f>ROUND(H424,0)*I424</f>
        <v>0</v>
      </c>
      <c r="K424" s="45"/>
      <c r="L424" s="34" t="s">
        <v>341</v>
      </c>
      <c r="M424" s="1" t="s">
        <v>5</v>
      </c>
    </row>
    <row r="425" spans="1:13" ht="15.75" x14ac:dyDescent="0.25">
      <c r="A425" s="44" t="s">
        <v>340</v>
      </c>
      <c r="B425" s="43" t="s">
        <v>239</v>
      </c>
      <c r="C425" s="41" t="s">
        <v>9</v>
      </c>
      <c r="D425" s="42">
        <v>2006</v>
      </c>
      <c r="E425" s="41" t="s">
        <v>126</v>
      </c>
      <c r="F425" s="40" t="s">
        <v>339</v>
      </c>
      <c r="G425" s="39">
        <v>27084328066</v>
      </c>
      <c r="H425" s="38">
        <v>6</v>
      </c>
      <c r="I425" s="37"/>
      <c r="J425" s="36">
        <f>ROUND(H425,0)*I425</f>
        <v>0</v>
      </c>
      <c r="K425" s="45"/>
      <c r="L425" s="34" t="s">
        <v>338</v>
      </c>
      <c r="M425" s="1" t="s">
        <v>5</v>
      </c>
    </row>
    <row r="426" spans="1:13" ht="15.75" x14ac:dyDescent="0.25">
      <c r="A426" s="44" t="s">
        <v>337</v>
      </c>
      <c r="B426" s="43" t="s">
        <v>239</v>
      </c>
      <c r="C426" s="41" t="s">
        <v>9</v>
      </c>
      <c r="D426" s="42">
        <v>2006</v>
      </c>
      <c r="E426" s="41" t="s">
        <v>126</v>
      </c>
      <c r="F426" s="40" t="s">
        <v>336</v>
      </c>
      <c r="G426" s="39">
        <v>761941282954</v>
      </c>
      <c r="H426" s="38">
        <v>6</v>
      </c>
      <c r="I426" s="37"/>
      <c r="J426" s="36">
        <f>ROUND(H426,0)*I426</f>
        <v>0</v>
      </c>
      <c r="K426" s="45"/>
      <c r="L426" s="34" t="s">
        <v>335</v>
      </c>
      <c r="M426" s="1" t="s">
        <v>5</v>
      </c>
    </row>
    <row r="427" spans="1:13" ht="15.75" x14ac:dyDescent="0.25">
      <c r="A427" s="44" t="s">
        <v>334</v>
      </c>
      <c r="B427" s="43" t="s">
        <v>239</v>
      </c>
      <c r="C427" s="41" t="s">
        <v>9</v>
      </c>
      <c r="D427" s="42">
        <v>2006</v>
      </c>
      <c r="E427" s="41" t="s">
        <v>126</v>
      </c>
      <c r="F427" s="40" t="s">
        <v>333</v>
      </c>
      <c r="G427" s="39">
        <v>27084328073</v>
      </c>
      <c r="H427" s="38">
        <v>1</v>
      </c>
      <c r="I427" s="37"/>
      <c r="J427" s="36">
        <f>ROUND(H427,0)*I427</f>
        <v>0</v>
      </c>
      <c r="K427" s="45"/>
      <c r="L427" s="34" t="s">
        <v>332</v>
      </c>
      <c r="M427" s="1" t="s">
        <v>5</v>
      </c>
    </row>
    <row r="428" spans="1:13" ht="15.75" x14ac:dyDescent="0.25">
      <c r="A428" s="44" t="s">
        <v>331</v>
      </c>
      <c r="B428" s="43" t="s">
        <v>239</v>
      </c>
      <c r="C428" s="41" t="s">
        <v>9</v>
      </c>
      <c r="D428" s="42">
        <v>2006</v>
      </c>
      <c r="E428" s="41" t="s">
        <v>126</v>
      </c>
      <c r="F428" s="40" t="s">
        <v>330</v>
      </c>
      <c r="G428" s="39">
        <v>27084328097</v>
      </c>
      <c r="H428" s="38">
        <v>1</v>
      </c>
      <c r="I428" s="37"/>
      <c r="J428" s="36">
        <f>ROUND(H428,0)*I428</f>
        <v>0</v>
      </c>
      <c r="K428" s="45"/>
      <c r="L428" s="34" t="s">
        <v>329</v>
      </c>
      <c r="M428" s="1" t="s">
        <v>5</v>
      </c>
    </row>
    <row r="429" spans="1:13" ht="15.75" x14ac:dyDescent="0.25">
      <c r="A429" s="44" t="s">
        <v>328</v>
      </c>
      <c r="B429" s="43" t="s">
        <v>239</v>
      </c>
      <c r="C429" s="41" t="s">
        <v>9</v>
      </c>
      <c r="D429" s="42">
        <v>2006</v>
      </c>
      <c r="E429" s="41" t="s">
        <v>126</v>
      </c>
      <c r="F429" s="40" t="s">
        <v>327</v>
      </c>
      <c r="G429" s="39">
        <v>27084328042</v>
      </c>
      <c r="H429" s="38">
        <v>9</v>
      </c>
      <c r="I429" s="37"/>
      <c r="J429" s="36">
        <f>ROUND(H429,0)*I429</f>
        <v>0</v>
      </c>
      <c r="K429" s="45"/>
      <c r="L429" s="34" t="s">
        <v>326</v>
      </c>
      <c r="M429" s="1" t="s">
        <v>5</v>
      </c>
    </row>
    <row r="430" spans="1:13" ht="15.75" x14ac:dyDescent="0.25">
      <c r="A430" s="44" t="s">
        <v>325</v>
      </c>
      <c r="B430" s="43" t="s">
        <v>239</v>
      </c>
      <c r="C430" s="41" t="s">
        <v>9</v>
      </c>
      <c r="D430" s="42">
        <v>2006</v>
      </c>
      <c r="E430" s="41" t="s">
        <v>126</v>
      </c>
      <c r="F430" s="40" t="s">
        <v>324</v>
      </c>
      <c r="G430" s="39">
        <v>27084328110</v>
      </c>
      <c r="H430" s="38">
        <v>2</v>
      </c>
      <c r="I430" s="37"/>
      <c r="J430" s="36">
        <f>ROUND(H430,0)*I430</f>
        <v>0</v>
      </c>
      <c r="K430" s="45"/>
      <c r="L430" s="34" t="s">
        <v>323</v>
      </c>
      <c r="M430" s="1" t="s">
        <v>5</v>
      </c>
    </row>
    <row r="431" spans="1:13" ht="15.75" x14ac:dyDescent="0.25">
      <c r="A431" s="44" t="s">
        <v>322</v>
      </c>
      <c r="B431" s="43" t="s">
        <v>239</v>
      </c>
      <c r="C431" s="41" t="s">
        <v>9</v>
      </c>
      <c r="D431" s="42">
        <v>2006</v>
      </c>
      <c r="E431" s="41" t="s">
        <v>126</v>
      </c>
      <c r="F431" s="40" t="s">
        <v>321</v>
      </c>
      <c r="G431" s="39">
        <v>27084328127</v>
      </c>
      <c r="H431" s="38">
        <v>2</v>
      </c>
      <c r="I431" s="37"/>
      <c r="J431" s="36">
        <f>ROUND(H431,0)*I431</f>
        <v>0</v>
      </c>
      <c r="K431" s="45"/>
      <c r="L431" s="34" t="s">
        <v>320</v>
      </c>
      <c r="M431" s="1" t="s">
        <v>5</v>
      </c>
    </row>
    <row r="432" spans="1:13" ht="15.75" x14ac:dyDescent="0.25">
      <c r="A432" s="55"/>
      <c r="B432" s="43"/>
      <c r="C432" s="41"/>
      <c r="D432" s="42"/>
      <c r="E432" s="41"/>
      <c r="F432" s="40"/>
      <c r="G432" s="39" t="s">
        <v>5</v>
      </c>
      <c r="H432" s="38" t="s">
        <v>5</v>
      </c>
      <c r="I432" s="37"/>
      <c r="J432" s="54"/>
      <c r="K432" s="45"/>
      <c r="L432" s="34"/>
      <c r="M432" s="1" t="s">
        <v>5</v>
      </c>
    </row>
    <row r="433" spans="1:13" ht="15.75" x14ac:dyDescent="0.25">
      <c r="A433" s="53" t="s">
        <v>50</v>
      </c>
      <c r="B433" s="52"/>
      <c r="C433" s="50"/>
      <c r="D433" s="51"/>
      <c r="E433" s="50"/>
      <c r="F433" s="49"/>
      <c r="G433" s="48" t="s">
        <v>5</v>
      </c>
      <c r="H433" s="38" t="s">
        <v>5</v>
      </c>
      <c r="I433" s="47"/>
      <c r="J433" s="46"/>
      <c r="K433" s="45"/>
      <c r="L433" s="34"/>
      <c r="M433" s="1" t="s">
        <v>5</v>
      </c>
    </row>
    <row r="434" spans="1:13" ht="45" x14ac:dyDescent="0.25">
      <c r="A434" s="44" t="s">
        <v>319</v>
      </c>
      <c r="B434" s="43" t="s">
        <v>239</v>
      </c>
      <c r="C434" s="41" t="s">
        <v>9</v>
      </c>
      <c r="D434" s="42">
        <v>2006</v>
      </c>
      <c r="E434" s="41" t="s">
        <v>309</v>
      </c>
      <c r="F434" s="40" t="s">
        <v>318</v>
      </c>
      <c r="G434" s="39">
        <v>27084302769</v>
      </c>
      <c r="H434" s="38">
        <v>7</v>
      </c>
      <c r="I434" s="37"/>
      <c r="J434" s="36">
        <f>ROUND(H434,0)*I434</f>
        <v>0</v>
      </c>
      <c r="K434" s="45"/>
      <c r="L434" s="34" t="s">
        <v>317</v>
      </c>
      <c r="M434" s="1" t="s">
        <v>5</v>
      </c>
    </row>
    <row r="435" spans="1:13" ht="30" customHeight="1" x14ac:dyDescent="0.25">
      <c r="A435" s="44" t="s">
        <v>316</v>
      </c>
      <c r="B435" s="43" t="s">
        <v>239</v>
      </c>
      <c r="C435" s="41" t="s">
        <v>9</v>
      </c>
      <c r="D435" s="42">
        <v>2006</v>
      </c>
      <c r="E435" s="41" t="s">
        <v>309</v>
      </c>
      <c r="F435" s="40" t="s">
        <v>315</v>
      </c>
      <c r="G435" s="39">
        <v>27084368918</v>
      </c>
      <c r="H435" s="38">
        <v>1</v>
      </c>
      <c r="I435" s="37"/>
      <c r="J435" s="36">
        <f>ROUND(H435,0)*I435</f>
        <v>0</v>
      </c>
      <c r="K435" s="45"/>
      <c r="L435" s="34" t="s">
        <v>314</v>
      </c>
      <c r="M435" s="1" t="s">
        <v>5</v>
      </c>
    </row>
    <row r="436" spans="1:13" ht="30" x14ac:dyDescent="0.25">
      <c r="A436" s="44" t="s">
        <v>313</v>
      </c>
      <c r="B436" s="43" t="s">
        <v>239</v>
      </c>
      <c r="C436" s="41" t="s">
        <v>9</v>
      </c>
      <c r="D436" s="42">
        <v>2006</v>
      </c>
      <c r="E436" s="41" t="s">
        <v>309</v>
      </c>
      <c r="F436" s="40" t="s">
        <v>312</v>
      </c>
      <c r="G436" s="39">
        <v>27084470789</v>
      </c>
      <c r="H436" s="38">
        <v>5</v>
      </c>
      <c r="I436" s="37"/>
      <c r="J436" s="36">
        <f>ROUND(H436,0)*I436</f>
        <v>0</v>
      </c>
      <c r="K436" s="45"/>
      <c r="L436" s="34" t="s">
        <v>311</v>
      </c>
      <c r="M436" s="1" t="s">
        <v>5</v>
      </c>
    </row>
    <row r="437" spans="1:13" ht="15.75" x14ac:dyDescent="0.25">
      <c r="A437" s="44" t="s">
        <v>310</v>
      </c>
      <c r="B437" s="43" t="s">
        <v>239</v>
      </c>
      <c r="C437" s="41" t="s">
        <v>9</v>
      </c>
      <c r="D437" s="42">
        <v>2006</v>
      </c>
      <c r="E437" s="41" t="s">
        <v>309</v>
      </c>
      <c r="F437" s="40" t="s">
        <v>308</v>
      </c>
      <c r="G437" s="39">
        <v>27084470796</v>
      </c>
      <c r="H437" s="38">
        <v>4</v>
      </c>
      <c r="I437" s="37"/>
      <c r="J437" s="36">
        <f>ROUND(H437,0)*I437</f>
        <v>0</v>
      </c>
      <c r="K437" s="45"/>
      <c r="L437" s="34" t="s">
        <v>307</v>
      </c>
      <c r="M437" s="1" t="s">
        <v>306</v>
      </c>
    </row>
    <row r="438" spans="1:13" ht="15.75" x14ac:dyDescent="0.25">
      <c r="A438" s="55"/>
      <c r="B438" s="43"/>
      <c r="C438" s="41"/>
      <c r="D438" s="42"/>
      <c r="E438" s="41"/>
      <c r="F438" s="40"/>
      <c r="G438" s="39" t="s">
        <v>5</v>
      </c>
      <c r="H438" s="38" t="s">
        <v>5</v>
      </c>
      <c r="I438" s="37"/>
      <c r="J438" s="54"/>
      <c r="K438" s="45"/>
      <c r="L438" s="34"/>
      <c r="M438" s="1" t="s">
        <v>5</v>
      </c>
    </row>
    <row r="439" spans="1:13" ht="15.75" x14ac:dyDescent="0.25">
      <c r="A439" s="53" t="s">
        <v>305</v>
      </c>
      <c r="B439" s="52"/>
      <c r="C439" s="50"/>
      <c r="D439" s="51"/>
      <c r="E439" s="50"/>
      <c r="F439" s="49"/>
      <c r="G439" s="48" t="s">
        <v>5</v>
      </c>
      <c r="H439" s="38" t="s">
        <v>5</v>
      </c>
      <c r="I439" s="47"/>
      <c r="J439" s="46"/>
      <c r="K439" s="45"/>
      <c r="L439" s="34"/>
      <c r="M439" s="1" t="s">
        <v>5</v>
      </c>
    </row>
    <row r="440" spans="1:13" ht="15.75" x14ac:dyDescent="0.25">
      <c r="A440" s="53" t="s">
        <v>84</v>
      </c>
      <c r="B440" s="52"/>
      <c r="C440" s="50"/>
      <c r="D440" s="51"/>
      <c r="E440" s="50"/>
      <c r="F440" s="49"/>
      <c r="G440" s="48" t="s">
        <v>5</v>
      </c>
      <c r="H440" s="38" t="s">
        <v>5</v>
      </c>
      <c r="I440" s="47"/>
      <c r="J440" s="46"/>
      <c r="K440" s="45"/>
      <c r="L440" s="34"/>
      <c r="M440" s="1" t="s">
        <v>5</v>
      </c>
    </row>
    <row r="441" spans="1:13" ht="15.75" x14ac:dyDescent="0.25">
      <c r="A441" s="44" t="s">
        <v>304</v>
      </c>
      <c r="B441" s="43" t="s">
        <v>239</v>
      </c>
      <c r="C441" s="41" t="s">
        <v>9</v>
      </c>
      <c r="D441" s="42">
        <v>2008</v>
      </c>
      <c r="E441" s="41" t="s">
        <v>84</v>
      </c>
      <c r="F441" s="40"/>
      <c r="G441" s="39">
        <v>27084409192</v>
      </c>
      <c r="H441" s="38">
        <v>2</v>
      </c>
      <c r="I441" s="37"/>
      <c r="J441" s="36">
        <f>ROUND(H441,0)*I441</f>
        <v>0</v>
      </c>
      <c r="K441" s="45"/>
      <c r="L441" s="34" t="s">
        <v>303</v>
      </c>
      <c r="M441" s="1" t="s">
        <v>5</v>
      </c>
    </row>
    <row r="442" spans="1:13" ht="15.75" x14ac:dyDescent="0.25">
      <c r="A442" s="44" t="s">
        <v>302</v>
      </c>
      <c r="B442" s="43" t="s">
        <v>239</v>
      </c>
      <c r="C442" s="41" t="s">
        <v>9</v>
      </c>
      <c r="D442" s="42">
        <v>2007</v>
      </c>
      <c r="E442" s="41" t="s">
        <v>84</v>
      </c>
      <c r="F442" s="40" t="s">
        <v>301</v>
      </c>
      <c r="G442" s="39">
        <v>27084409147</v>
      </c>
      <c r="H442" s="38">
        <v>4</v>
      </c>
      <c r="I442" s="37"/>
      <c r="J442" s="36">
        <f>ROUND(H442,0)*I442</f>
        <v>0</v>
      </c>
      <c r="K442" s="45"/>
      <c r="L442" s="34" t="s">
        <v>300</v>
      </c>
      <c r="M442" s="1" t="s">
        <v>5</v>
      </c>
    </row>
    <row r="443" spans="1:13" ht="15.75" x14ac:dyDescent="0.25">
      <c r="A443" s="44" t="s">
        <v>299</v>
      </c>
      <c r="B443" s="43" t="s">
        <v>239</v>
      </c>
      <c r="C443" s="41" t="s">
        <v>9</v>
      </c>
      <c r="D443" s="42">
        <v>2008</v>
      </c>
      <c r="E443" s="41" t="s">
        <v>84</v>
      </c>
      <c r="F443" s="40"/>
      <c r="G443" s="39">
        <v>27084409185</v>
      </c>
      <c r="H443" s="38">
        <v>4</v>
      </c>
      <c r="I443" s="37"/>
      <c r="J443" s="36">
        <f>ROUND(H443,0)*I443</f>
        <v>0</v>
      </c>
      <c r="K443" s="45"/>
      <c r="L443" s="34" t="s">
        <v>298</v>
      </c>
      <c r="M443" s="1" t="s">
        <v>5</v>
      </c>
    </row>
    <row r="444" spans="1:13" ht="15.75" x14ac:dyDescent="0.25">
      <c r="A444" s="44" t="s">
        <v>297</v>
      </c>
      <c r="B444" s="43" t="s">
        <v>239</v>
      </c>
      <c r="C444" s="41" t="s">
        <v>9</v>
      </c>
      <c r="D444" s="42">
        <v>2007</v>
      </c>
      <c r="E444" s="41" t="s">
        <v>84</v>
      </c>
      <c r="F444" s="40" t="s">
        <v>296</v>
      </c>
      <c r="G444" s="39">
        <v>27084409154</v>
      </c>
      <c r="H444" s="38">
        <v>2</v>
      </c>
      <c r="I444" s="37"/>
      <c r="J444" s="36">
        <f>ROUND(H444,0)*I444</f>
        <v>0</v>
      </c>
      <c r="K444" s="45"/>
      <c r="L444" s="34" t="s">
        <v>295</v>
      </c>
      <c r="M444" s="1" t="s">
        <v>294</v>
      </c>
    </row>
    <row r="445" spans="1:13" ht="15.75" x14ac:dyDescent="0.25">
      <c r="A445" s="44" t="s">
        <v>293</v>
      </c>
      <c r="B445" s="43" t="s">
        <v>239</v>
      </c>
      <c r="C445" s="41" t="s">
        <v>9</v>
      </c>
      <c r="D445" s="42">
        <v>2008</v>
      </c>
      <c r="E445" s="41" t="s">
        <v>84</v>
      </c>
      <c r="F445" s="40"/>
      <c r="G445" s="39">
        <v>27084572780</v>
      </c>
      <c r="H445" s="38">
        <v>1</v>
      </c>
      <c r="I445" s="37"/>
      <c r="J445" s="36">
        <f>ROUND(H445,0)*I445</f>
        <v>0</v>
      </c>
      <c r="K445" s="45"/>
      <c r="L445" s="34" t="s">
        <v>292</v>
      </c>
      <c r="M445" s="1" t="s">
        <v>5</v>
      </c>
    </row>
    <row r="446" spans="1:13" ht="15.75" x14ac:dyDescent="0.25">
      <c r="A446" s="44" t="s">
        <v>291</v>
      </c>
      <c r="B446" s="43" t="s">
        <v>239</v>
      </c>
      <c r="C446" s="41" t="s">
        <v>9</v>
      </c>
      <c r="D446" s="42">
        <v>2008</v>
      </c>
      <c r="E446" s="41" t="s">
        <v>84</v>
      </c>
      <c r="F446" s="40"/>
      <c r="G446" s="39">
        <v>27084409222</v>
      </c>
      <c r="H446" s="38">
        <v>1</v>
      </c>
      <c r="I446" s="37"/>
      <c r="J446" s="36">
        <f>ROUND(H446,0)*I446</f>
        <v>0</v>
      </c>
      <c r="K446" s="45"/>
      <c r="L446" s="34" t="s">
        <v>290</v>
      </c>
      <c r="M446" s="1" t="s">
        <v>5</v>
      </c>
    </row>
    <row r="447" spans="1:13" ht="15.75" x14ac:dyDescent="0.25">
      <c r="A447" s="44" t="s">
        <v>289</v>
      </c>
      <c r="B447" s="43" t="s">
        <v>239</v>
      </c>
      <c r="C447" s="41" t="s">
        <v>9</v>
      </c>
      <c r="D447" s="42">
        <v>2008</v>
      </c>
      <c r="E447" s="41" t="s">
        <v>84</v>
      </c>
      <c r="F447" s="40"/>
      <c r="G447" s="39">
        <v>27084409178</v>
      </c>
      <c r="H447" s="38">
        <v>1</v>
      </c>
      <c r="I447" s="37"/>
      <c r="J447" s="36">
        <f>ROUND(H447,0)*I447</f>
        <v>0</v>
      </c>
      <c r="K447" s="45"/>
      <c r="L447" s="34" t="s">
        <v>288</v>
      </c>
      <c r="M447" s="1" t="s">
        <v>5</v>
      </c>
    </row>
    <row r="448" spans="1:13" ht="15.75" x14ac:dyDescent="0.25">
      <c r="A448" s="44" t="s">
        <v>287</v>
      </c>
      <c r="B448" s="43" t="s">
        <v>239</v>
      </c>
      <c r="C448" s="41" t="s">
        <v>9</v>
      </c>
      <c r="D448" s="42">
        <v>2008</v>
      </c>
      <c r="E448" s="41" t="s">
        <v>84</v>
      </c>
      <c r="F448" s="40"/>
      <c r="G448" s="39">
        <v>27084409161</v>
      </c>
      <c r="H448" s="38">
        <v>1</v>
      </c>
      <c r="I448" s="37"/>
      <c r="J448" s="36">
        <f>ROUND(H448,0)*I448</f>
        <v>0</v>
      </c>
      <c r="K448" s="45"/>
      <c r="L448" s="34" t="s">
        <v>286</v>
      </c>
      <c r="M448" s="1" t="s">
        <v>5</v>
      </c>
    </row>
    <row r="449" spans="1:13" ht="15.75" x14ac:dyDescent="0.25">
      <c r="A449" s="44"/>
      <c r="B449" s="43"/>
      <c r="C449" s="41"/>
      <c r="D449" s="42"/>
      <c r="E449" s="41"/>
      <c r="F449" s="40"/>
      <c r="G449" s="39" t="s">
        <v>5</v>
      </c>
      <c r="H449" s="38" t="s">
        <v>5</v>
      </c>
      <c r="I449" s="37"/>
      <c r="J449" s="54"/>
      <c r="K449" s="45"/>
      <c r="L449" s="34"/>
      <c r="M449" s="1" t="s">
        <v>5</v>
      </c>
    </row>
    <row r="450" spans="1:13" ht="15.75" x14ac:dyDescent="0.25">
      <c r="A450" s="53" t="s">
        <v>54</v>
      </c>
      <c r="B450" s="52"/>
      <c r="C450" s="50"/>
      <c r="D450" s="51"/>
      <c r="E450" s="50"/>
      <c r="F450" s="49"/>
      <c r="G450" s="48" t="s">
        <v>5</v>
      </c>
      <c r="H450" s="38" t="s">
        <v>5</v>
      </c>
      <c r="I450" s="47"/>
      <c r="J450" s="46"/>
      <c r="K450" s="45"/>
      <c r="L450" s="34"/>
      <c r="M450" s="1" t="s">
        <v>5</v>
      </c>
    </row>
    <row r="451" spans="1:13" ht="15.75" x14ac:dyDescent="0.25">
      <c r="A451" s="44" t="s">
        <v>285</v>
      </c>
      <c r="B451" s="43" t="s">
        <v>239</v>
      </c>
      <c r="C451" s="41" t="s">
        <v>9</v>
      </c>
      <c r="D451" s="42">
        <v>2007</v>
      </c>
      <c r="E451" s="41" t="s">
        <v>54</v>
      </c>
      <c r="F451" s="40" t="s">
        <v>284</v>
      </c>
      <c r="G451" s="39">
        <v>27084409246</v>
      </c>
      <c r="H451" s="38">
        <v>3</v>
      </c>
      <c r="I451" s="37"/>
      <c r="J451" s="36">
        <f>ROUND(H451,0)*I451</f>
        <v>0</v>
      </c>
      <c r="K451" s="45"/>
      <c r="L451" s="34" t="s">
        <v>283</v>
      </c>
      <c r="M451" s="1" t="s">
        <v>5</v>
      </c>
    </row>
    <row r="452" spans="1:13" ht="15" customHeight="1" x14ac:dyDescent="0.25">
      <c r="A452" s="44" t="s">
        <v>282</v>
      </c>
      <c r="B452" s="43" t="s">
        <v>239</v>
      </c>
      <c r="C452" s="41" t="s">
        <v>9</v>
      </c>
      <c r="D452" s="42">
        <v>2007</v>
      </c>
      <c r="E452" s="41" t="s">
        <v>54</v>
      </c>
      <c r="F452" s="40" t="s">
        <v>270</v>
      </c>
      <c r="G452" s="39">
        <v>27084409208</v>
      </c>
      <c r="H452" s="38">
        <v>2</v>
      </c>
      <c r="I452" s="37"/>
      <c r="J452" s="36">
        <f>ROUND(H452,0)*I452</f>
        <v>0</v>
      </c>
      <c r="K452" s="45"/>
      <c r="L452" s="34" t="s">
        <v>281</v>
      </c>
      <c r="M452" s="1" t="s">
        <v>5</v>
      </c>
    </row>
    <row r="453" spans="1:13" ht="15.75" x14ac:dyDescent="0.25">
      <c r="A453" s="44" t="s">
        <v>280</v>
      </c>
      <c r="B453" s="43" t="s">
        <v>239</v>
      </c>
      <c r="C453" s="41" t="s">
        <v>9</v>
      </c>
      <c r="D453" s="42">
        <v>2008</v>
      </c>
      <c r="E453" s="41" t="s">
        <v>54</v>
      </c>
      <c r="F453" s="40"/>
      <c r="G453" s="39">
        <v>66776904003</v>
      </c>
      <c r="H453" s="38">
        <v>4</v>
      </c>
      <c r="I453" s="37"/>
      <c r="J453" s="36">
        <f>ROUND(H453,0)*I453</f>
        <v>0</v>
      </c>
      <c r="K453" s="45"/>
      <c r="L453" s="34" t="s">
        <v>259</v>
      </c>
      <c r="M453" s="1" t="s">
        <v>5</v>
      </c>
    </row>
    <row r="454" spans="1:13" ht="15.75" x14ac:dyDescent="0.25">
      <c r="A454" s="44" t="s">
        <v>279</v>
      </c>
      <c r="B454" s="43" t="s">
        <v>239</v>
      </c>
      <c r="C454" s="41" t="s">
        <v>9</v>
      </c>
      <c r="D454" s="42">
        <v>2007</v>
      </c>
      <c r="E454" s="41" t="s">
        <v>54</v>
      </c>
      <c r="F454" s="40" t="s">
        <v>278</v>
      </c>
      <c r="G454" s="39">
        <v>27084409239</v>
      </c>
      <c r="H454" s="38">
        <v>3</v>
      </c>
      <c r="I454" s="37"/>
      <c r="J454" s="36">
        <f>ROUND(H454,0)*I454</f>
        <v>0</v>
      </c>
      <c r="K454" s="45"/>
      <c r="L454" s="34" t="s">
        <v>277</v>
      </c>
      <c r="M454" s="1" t="s">
        <v>276</v>
      </c>
    </row>
    <row r="455" spans="1:13" ht="15.75" x14ac:dyDescent="0.25">
      <c r="A455" s="44" t="s">
        <v>275</v>
      </c>
      <c r="B455" s="43" t="s">
        <v>239</v>
      </c>
      <c r="C455" s="41" t="s">
        <v>9</v>
      </c>
      <c r="D455" s="42">
        <v>2007</v>
      </c>
      <c r="E455" s="41" t="s">
        <v>54</v>
      </c>
      <c r="F455" s="40" t="s">
        <v>270</v>
      </c>
      <c r="G455" s="39">
        <v>27084409130</v>
      </c>
      <c r="H455" s="38">
        <v>1</v>
      </c>
      <c r="I455" s="37"/>
      <c r="J455" s="36">
        <f>ROUND(H455,0)*I455</f>
        <v>0</v>
      </c>
      <c r="K455" s="45"/>
      <c r="L455" s="34" t="s">
        <v>274</v>
      </c>
      <c r="M455" s="1" t="s">
        <v>5</v>
      </c>
    </row>
    <row r="456" spans="1:13" ht="15.75" x14ac:dyDescent="0.25">
      <c r="A456" s="44" t="s">
        <v>273</v>
      </c>
      <c r="B456" s="43" t="s">
        <v>239</v>
      </c>
      <c r="C456" s="41" t="s">
        <v>9</v>
      </c>
      <c r="D456" s="42">
        <v>2007</v>
      </c>
      <c r="E456" s="41" t="s">
        <v>54</v>
      </c>
      <c r="F456" s="40" t="s">
        <v>272</v>
      </c>
      <c r="G456" s="39">
        <v>27084447279</v>
      </c>
      <c r="H456" s="38">
        <v>2</v>
      </c>
      <c r="I456" s="37"/>
      <c r="J456" s="36">
        <f>ROUND(H456,0)*I456</f>
        <v>0</v>
      </c>
      <c r="K456" s="45"/>
      <c r="L456" s="34" t="s">
        <v>271</v>
      </c>
      <c r="M456" s="1" t="s">
        <v>5</v>
      </c>
    </row>
    <row r="457" spans="1:13" ht="15.75" x14ac:dyDescent="0.25">
      <c r="A457" s="55"/>
      <c r="B457" s="43"/>
      <c r="C457" s="41"/>
      <c r="D457" s="42"/>
      <c r="E457" s="41"/>
      <c r="F457" s="40"/>
      <c r="G457" s="39" t="s">
        <v>5</v>
      </c>
      <c r="H457" s="38" t="s">
        <v>5</v>
      </c>
      <c r="I457" s="37"/>
      <c r="J457" s="54"/>
      <c r="K457" s="45"/>
      <c r="L457" s="34"/>
      <c r="M457" s="1" t="s">
        <v>5</v>
      </c>
    </row>
    <row r="458" spans="1:13" ht="15.75" x14ac:dyDescent="0.25">
      <c r="A458" s="53" t="s">
        <v>172</v>
      </c>
      <c r="B458" s="52"/>
      <c r="C458" s="50"/>
      <c r="D458" s="51"/>
      <c r="E458" s="50"/>
      <c r="F458" s="49"/>
      <c r="G458" s="48" t="s">
        <v>5</v>
      </c>
      <c r="H458" s="38" t="s">
        <v>5</v>
      </c>
      <c r="I458" s="47"/>
      <c r="J458" s="46"/>
      <c r="K458" s="45"/>
      <c r="L458" s="34"/>
      <c r="M458" s="1" t="s">
        <v>5</v>
      </c>
    </row>
    <row r="459" spans="1:13" ht="15.75" x14ac:dyDescent="0.25">
      <c r="A459" s="44" t="s">
        <v>134</v>
      </c>
      <c r="B459" s="43" t="s">
        <v>239</v>
      </c>
      <c r="C459" s="41" t="s">
        <v>9</v>
      </c>
      <c r="D459" s="42">
        <v>2007</v>
      </c>
      <c r="E459" s="41" t="s">
        <v>172</v>
      </c>
      <c r="F459" s="40" t="s">
        <v>270</v>
      </c>
      <c r="G459" s="39">
        <v>27084477306</v>
      </c>
      <c r="H459" s="38">
        <v>1</v>
      </c>
      <c r="I459" s="37"/>
      <c r="J459" s="36">
        <f>ROUND(H459,0)*I459</f>
        <v>0</v>
      </c>
      <c r="K459" s="45"/>
      <c r="L459" s="34" t="s">
        <v>269</v>
      </c>
      <c r="M459" s="1" t="s">
        <v>5</v>
      </c>
    </row>
    <row r="460" spans="1:13" ht="15.75" x14ac:dyDescent="0.25">
      <c r="A460" s="44" t="s">
        <v>127</v>
      </c>
      <c r="B460" s="43" t="s">
        <v>239</v>
      </c>
      <c r="C460" s="41" t="s">
        <v>9</v>
      </c>
      <c r="D460" s="42">
        <v>2008</v>
      </c>
      <c r="E460" s="41" t="s">
        <v>172</v>
      </c>
      <c r="F460" s="40"/>
      <c r="G460" s="39">
        <v>27084477351</v>
      </c>
      <c r="H460" s="38">
        <v>2</v>
      </c>
      <c r="I460" s="37"/>
      <c r="J460" s="36">
        <f>ROUND(H460,0)*I460</f>
        <v>0</v>
      </c>
      <c r="K460" s="45"/>
      <c r="L460" s="34" t="s">
        <v>268</v>
      </c>
      <c r="M460" s="1" t="s">
        <v>5</v>
      </c>
    </row>
    <row r="461" spans="1:13" ht="15.75" x14ac:dyDescent="0.25">
      <c r="A461" s="55"/>
      <c r="B461" s="43"/>
      <c r="C461" s="41"/>
      <c r="D461" s="42"/>
      <c r="E461" s="41"/>
      <c r="F461" s="40"/>
      <c r="G461" s="39" t="s">
        <v>5</v>
      </c>
      <c r="H461" s="38" t="s">
        <v>5</v>
      </c>
      <c r="I461" s="37"/>
      <c r="J461" s="54"/>
      <c r="K461" s="45"/>
      <c r="L461" s="34"/>
      <c r="M461" s="1" t="s">
        <v>5</v>
      </c>
    </row>
    <row r="462" spans="1:13" ht="15.75" x14ac:dyDescent="0.25">
      <c r="A462" s="53" t="s">
        <v>126</v>
      </c>
      <c r="B462" s="52"/>
      <c r="C462" s="50"/>
      <c r="D462" s="51"/>
      <c r="E462" s="50"/>
      <c r="F462" s="49"/>
      <c r="G462" s="48" t="s">
        <v>5</v>
      </c>
      <c r="H462" s="38" t="s">
        <v>5</v>
      </c>
      <c r="I462" s="47"/>
      <c r="J462" s="46"/>
      <c r="K462" s="45"/>
      <c r="L462" s="34"/>
      <c r="M462" s="1" t="s">
        <v>5</v>
      </c>
    </row>
    <row r="463" spans="1:13" ht="15.75" x14ac:dyDescent="0.25">
      <c r="A463" s="44" t="s">
        <v>267</v>
      </c>
      <c r="B463" s="43" t="s">
        <v>239</v>
      </c>
      <c r="C463" s="41" t="s">
        <v>9</v>
      </c>
      <c r="D463" s="42">
        <v>2008</v>
      </c>
      <c r="E463" s="41" t="s">
        <v>126</v>
      </c>
      <c r="F463" s="40"/>
      <c r="G463" s="39">
        <v>27084477429</v>
      </c>
      <c r="H463" s="38">
        <v>2</v>
      </c>
      <c r="I463" s="37"/>
      <c r="J463" s="36">
        <f>ROUND(H463,0)*I463</f>
        <v>0</v>
      </c>
      <c r="K463" s="45"/>
      <c r="L463" s="34" t="s">
        <v>266</v>
      </c>
      <c r="M463" s="1" t="s">
        <v>5</v>
      </c>
    </row>
    <row r="464" spans="1:13" ht="15.75" x14ac:dyDescent="0.25">
      <c r="A464" s="44" t="s">
        <v>265</v>
      </c>
      <c r="B464" s="43" t="s">
        <v>239</v>
      </c>
      <c r="C464" s="41" t="s">
        <v>9</v>
      </c>
      <c r="D464" s="42">
        <v>2008</v>
      </c>
      <c r="E464" s="41" t="s">
        <v>126</v>
      </c>
      <c r="F464" s="40"/>
      <c r="G464" s="39">
        <v>27084477412</v>
      </c>
      <c r="H464" s="38">
        <v>1</v>
      </c>
      <c r="I464" s="37"/>
      <c r="J464" s="36">
        <f>ROUND(H464,0)*I464</f>
        <v>0</v>
      </c>
      <c r="K464" s="45"/>
      <c r="L464" s="34" t="s">
        <v>264</v>
      </c>
      <c r="M464" s="1" t="s">
        <v>5</v>
      </c>
    </row>
    <row r="465" spans="1:13" ht="15.75" x14ac:dyDescent="0.25">
      <c r="A465" s="44" t="s">
        <v>263</v>
      </c>
      <c r="B465" s="43" t="s">
        <v>239</v>
      </c>
      <c r="C465" s="41" t="s">
        <v>9</v>
      </c>
      <c r="D465" s="42">
        <v>2008</v>
      </c>
      <c r="E465" s="41" t="s">
        <v>126</v>
      </c>
      <c r="F465" s="40"/>
      <c r="G465" s="39">
        <v>66776905000</v>
      </c>
      <c r="H465" s="38">
        <v>2</v>
      </c>
      <c r="I465" s="37"/>
      <c r="J465" s="36">
        <f>ROUND(H465,0)*I465</f>
        <v>0</v>
      </c>
      <c r="K465" s="45"/>
      <c r="L465" s="34" t="s">
        <v>262</v>
      </c>
      <c r="M465" s="1" t="s">
        <v>5</v>
      </c>
    </row>
    <row r="466" spans="1:13" ht="15.75" x14ac:dyDescent="0.25">
      <c r="A466" s="44" t="s">
        <v>261</v>
      </c>
      <c r="B466" s="43" t="s">
        <v>239</v>
      </c>
      <c r="C466" s="41" t="s">
        <v>9</v>
      </c>
      <c r="D466" s="42">
        <v>2007</v>
      </c>
      <c r="E466" s="41" t="s">
        <v>126</v>
      </c>
      <c r="F466" s="40" t="s">
        <v>260</v>
      </c>
      <c r="G466" s="39">
        <v>66776904003</v>
      </c>
      <c r="H466" s="38">
        <v>4</v>
      </c>
      <c r="I466" s="37"/>
      <c r="J466" s="36">
        <f>ROUND(H466,0)*I466</f>
        <v>0</v>
      </c>
      <c r="K466" s="45"/>
      <c r="L466" s="34" t="s">
        <v>259</v>
      </c>
      <c r="M466" s="1" t="s">
        <v>5</v>
      </c>
    </row>
    <row r="467" spans="1:13" ht="15.75" x14ac:dyDescent="0.25">
      <c r="A467" s="44" t="s">
        <v>258</v>
      </c>
      <c r="B467" s="43" t="s">
        <v>239</v>
      </c>
      <c r="C467" s="41" t="s">
        <v>9</v>
      </c>
      <c r="D467" s="42">
        <v>2008</v>
      </c>
      <c r="E467" s="41" t="s">
        <v>126</v>
      </c>
      <c r="F467" s="40"/>
      <c r="G467" s="39">
        <v>66776908001</v>
      </c>
      <c r="H467" s="38">
        <v>4</v>
      </c>
      <c r="I467" s="37"/>
      <c r="J467" s="36">
        <f>ROUND(H467,0)*I467</f>
        <v>0</v>
      </c>
      <c r="K467" s="45"/>
      <c r="L467" s="34" t="s">
        <v>257</v>
      </c>
      <c r="M467" s="1" t="s">
        <v>5</v>
      </c>
    </row>
    <row r="468" spans="1:13" ht="15.75" customHeight="1" x14ac:dyDescent="0.25">
      <c r="A468" s="55"/>
      <c r="B468" s="43"/>
      <c r="C468" s="41"/>
      <c r="D468" s="42"/>
      <c r="E468" s="41"/>
      <c r="F468" s="40"/>
      <c r="G468" s="39" t="s">
        <v>5</v>
      </c>
      <c r="H468" s="38" t="s">
        <v>5</v>
      </c>
      <c r="I468" s="37"/>
      <c r="J468" s="54"/>
      <c r="K468" s="45"/>
      <c r="L468" s="34"/>
      <c r="M468" s="1" t="s">
        <v>5</v>
      </c>
    </row>
    <row r="469" spans="1:13" ht="15.75" x14ac:dyDescent="0.25">
      <c r="A469" s="53" t="s">
        <v>242</v>
      </c>
      <c r="B469" s="52"/>
      <c r="C469" s="50"/>
      <c r="D469" s="51"/>
      <c r="E469" s="50"/>
      <c r="F469" s="49"/>
      <c r="G469" s="48" t="s">
        <v>5</v>
      </c>
      <c r="H469" s="38" t="s">
        <v>5</v>
      </c>
      <c r="I469" s="47"/>
      <c r="J469" s="46"/>
      <c r="K469" s="45"/>
      <c r="L469" s="34"/>
      <c r="M469" s="1" t="s">
        <v>5</v>
      </c>
    </row>
    <row r="470" spans="1:13" ht="15.75" x14ac:dyDescent="0.25">
      <c r="A470" s="44" t="s">
        <v>256</v>
      </c>
      <c r="B470" s="43" t="s">
        <v>239</v>
      </c>
      <c r="C470" s="41" t="s">
        <v>9</v>
      </c>
      <c r="D470" s="42">
        <v>2008</v>
      </c>
      <c r="E470" s="41" t="s">
        <v>242</v>
      </c>
      <c r="F470" s="40"/>
      <c r="G470" s="39">
        <v>27084572841</v>
      </c>
      <c r="H470" s="38">
        <v>3</v>
      </c>
      <c r="I470" s="37"/>
      <c r="J470" s="36">
        <f>ROUND(H470,0)*I470</f>
        <v>0</v>
      </c>
      <c r="K470" s="45"/>
      <c r="L470" s="34" t="s">
        <v>255</v>
      </c>
      <c r="M470" s="1" t="s">
        <v>5</v>
      </c>
    </row>
    <row r="471" spans="1:13" ht="15.75" x14ac:dyDescent="0.25">
      <c r="A471" s="44" t="s">
        <v>254</v>
      </c>
      <c r="B471" s="43" t="s">
        <v>239</v>
      </c>
      <c r="C471" s="41" t="s">
        <v>9</v>
      </c>
      <c r="D471" s="42">
        <v>2008</v>
      </c>
      <c r="E471" s="41" t="s">
        <v>242</v>
      </c>
      <c r="F471" s="40"/>
      <c r="G471" s="39">
        <v>27084572766</v>
      </c>
      <c r="H471" s="38">
        <v>2</v>
      </c>
      <c r="I471" s="37"/>
      <c r="J471" s="36">
        <f>ROUND(H471,0)*I471</f>
        <v>0</v>
      </c>
      <c r="K471" s="45"/>
      <c r="L471" s="34" t="s">
        <v>253</v>
      </c>
      <c r="M471" s="1" t="s">
        <v>5</v>
      </c>
    </row>
    <row r="472" spans="1:13" ht="15.75" x14ac:dyDescent="0.25">
      <c r="A472" s="44" t="s">
        <v>252</v>
      </c>
      <c r="B472" s="43" t="s">
        <v>239</v>
      </c>
      <c r="C472" s="41" t="s">
        <v>9</v>
      </c>
      <c r="D472" s="42">
        <v>2008</v>
      </c>
      <c r="E472" s="41" t="s">
        <v>242</v>
      </c>
      <c r="F472" s="40" t="s">
        <v>251</v>
      </c>
      <c r="G472" s="39">
        <v>27084572803</v>
      </c>
      <c r="H472" s="38">
        <v>1</v>
      </c>
      <c r="I472" s="37"/>
      <c r="J472" s="36">
        <f>ROUND(H472,0)*I472</f>
        <v>0</v>
      </c>
      <c r="K472" s="45"/>
      <c r="L472" s="34" t="s">
        <v>250</v>
      </c>
      <c r="M472" s="1" t="s">
        <v>249</v>
      </c>
    </row>
    <row r="473" spans="1:13" ht="15.75" x14ac:dyDescent="0.25">
      <c r="A473" s="44" t="s">
        <v>248</v>
      </c>
      <c r="B473" s="43" t="s">
        <v>239</v>
      </c>
      <c r="C473" s="41" t="s">
        <v>9</v>
      </c>
      <c r="D473" s="42">
        <v>2008</v>
      </c>
      <c r="E473" s="41" t="s">
        <v>242</v>
      </c>
      <c r="F473" s="40"/>
      <c r="G473" s="39">
        <v>27084572858</v>
      </c>
      <c r="H473" s="38">
        <v>2</v>
      </c>
      <c r="I473" s="37"/>
      <c r="J473" s="36">
        <f>ROUND(H473,0)*I473</f>
        <v>0</v>
      </c>
      <c r="K473" s="45"/>
      <c r="L473" s="34" t="s">
        <v>247</v>
      </c>
      <c r="M473" s="1" t="s">
        <v>5</v>
      </c>
    </row>
    <row r="474" spans="1:13" ht="15.75" x14ac:dyDescent="0.25">
      <c r="A474" s="44" t="s">
        <v>246</v>
      </c>
      <c r="B474" s="43" t="s">
        <v>239</v>
      </c>
      <c r="C474" s="41" t="s">
        <v>9</v>
      </c>
      <c r="D474" s="42">
        <v>2008</v>
      </c>
      <c r="E474" s="41" t="s">
        <v>242</v>
      </c>
      <c r="F474" s="40"/>
      <c r="G474" s="39">
        <v>27084572902</v>
      </c>
      <c r="H474" s="38">
        <v>5</v>
      </c>
      <c r="I474" s="37"/>
      <c r="J474" s="36">
        <f>ROUND(H474,0)*I474</f>
        <v>0</v>
      </c>
      <c r="K474" s="45"/>
      <c r="L474" s="34" t="s">
        <v>245</v>
      </c>
      <c r="M474" s="1" t="s">
        <v>244</v>
      </c>
    </row>
    <row r="475" spans="1:13" ht="15.75" x14ac:dyDescent="0.25">
      <c r="A475" s="44" t="s">
        <v>243</v>
      </c>
      <c r="B475" s="43" t="s">
        <v>239</v>
      </c>
      <c r="C475" s="41" t="s">
        <v>9</v>
      </c>
      <c r="D475" s="42">
        <v>2008</v>
      </c>
      <c r="E475" s="41" t="s">
        <v>242</v>
      </c>
      <c r="F475" s="40"/>
      <c r="G475" s="39">
        <v>27084572889</v>
      </c>
      <c r="H475" s="38">
        <v>3</v>
      </c>
      <c r="I475" s="37"/>
      <c r="J475" s="36">
        <f>ROUND(H475,0)*I475</f>
        <v>0</v>
      </c>
      <c r="K475" s="45"/>
      <c r="L475" s="34" t="s">
        <v>241</v>
      </c>
      <c r="M475" s="1" t="s">
        <v>5</v>
      </c>
    </row>
    <row r="476" spans="1:13" ht="15.75" x14ac:dyDescent="0.25">
      <c r="A476" s="55"/>
      <c r="B476" s="43"/>
      <c r="C476" s="41"/>
      <c r="D476" s="42"/>
      <c r="E476" s="41"/>
      <c r="F476" s="40"/>
      <c r="G476" s="39" t="s">
        <v>5</v>
      </c>
      <c r="H476" s="38" t="s">
        <v>5</v>
      </c>
      <c r="I476" s="37"/>
      <c r="J476" s="54"/>
      <c r="K476" s="45"/>
      <c r="L476" s="34"/>
      <c r="M476" s="1" t="s">
        <v>5</v>
      </c>
    </row>
    <row r="477" spans="1:13" ht="15.75" x14ac:dyDescent="0.25">
      <c r="A477" s="53" t="s">
        <v>8</v>
      </c>
      <c r="B477" s="52"/>
      <c r="C477" s="50"/>
      <c r="D477" s="51"/>
      <c r="E477" s="50"/>
      <c r="F477" s="49"/>
      <c r="G477" s="48" t="s">
        <v>5</v>
      </c>
      <c r="H477" s="38" t="s">
        <v>5</v>
      </c>
      <c r="I477" s="47"/>
      <c r="J477" s="46"/>
      <c r="K477" s="45"/>
      <c r="L477" s="34"/>
      <c r="M477" s="1" t="s">
        <v>5</v>
      </c>
    </row>
    <row r="478" spans="1:13" ht="15.75" x14ac:dyDescent="0.25">
      <c r="A478" s="44" t="s">
        <v>240</v>
      </c>
      <c r="B478" s="43" t="s">
        <v>239</v>
      </c>
      <c r="C478" s="41" t="s">
        <v>9</v>
      </c>
      <c r="D478" s="42">
        <v>2005</v>
      </c>
      <c r="E478" s="41" t="s">
        <v>8</v>
      </c>
      <c r="F478" s="40"/>
      <c r="G478" s="39">
        <v>27084214796</v>
      </c>
      <c r="H478" s="38">
        <v>4</v>
      </c>
      <c r="I478" s="37"/>
      <c r="J478" s="36">
        <f>ROUND(H478,0)*I478</f>
        <v>0</v>
      </c>
      <c r="K478" s="45"/>
      <c r="L478" s="34" t="s">
        <v>238</v>
      </c>
      <c r="M478" s="1" t="s">
        <v>5</v>
      </c>
    </row>
    <row r="479" spans="1:13" ht="15.75" x14ac:dyDescent="0.25">
      <c r="A479" s="44"/>
      <c r="B479" s="43"/>
      <c r="C479" s="41"/>
      <c r="D479" s="42"/>
      <c r="E479" s="41"/>
      <c r="F479" s="40"/>
      <c r="G479" s="39" t="s">
        <v>5</v>
      </c>
      <c r="H479" s="38" t="s">
        <v>5</v>
      </c>
      <c r="I479" s="37"/>
      <c r="J479" s="54"/>
      <c r="K479" s="45"/>
      <c r="L479" s="34"/>
      <c r="M479" s="1" t="s">
        <v>5</v>
      </c>
    </row>
    <row r="480" spans="1:13" ht="21" customHeight="1" x14ac:dyDescent="0.35">
      <c r="A480" s="57" t="s">
        <v>10</v>
      </c>
      <c r="B480" s="52"/>
      <c r="C480" s="50"/>
      <c r="D480" s="51"/>
      <c r="E480" s="50"/>
      <c r="F480" s="49"/>
      <c r="G480" s="48" t="s">
        <v>5</v>
      </c>
      <c r="H480" s="38" t="s">
        <v>5</v>
      </c>
      <c r="I480" s="47"/>
      <c r="J480" s="46"/>
      <c r="K480" s="45"/>
      <c r="L480" s="34"/>
      <c r="M480" s="1" t="s">
        <v>5</v>
      </c>
    </row>
    <row r="481" spans="1:13" ht="15.75" x14ac:dyDescent="0.25">
      <c r="A481" s="53" t="s">
        <v>237</v>
      </c>
      <c r="B481" s="52"/>
      <c r="C481" s="50"/>
      <c r="D481" s="51"/>
      <c r="E481" s="50"/>
      <c r="F481" s="49"/>
      <c r="G481" s="48" t="s">
        <v>5</v>
      </c>
      <c r="H481" s="38" t="s">
        <v>5</v>
      </c>
      <c r="I481" s="47"/>
      <c r="J481" s="46"/>
      <c r="K481" s="45"/>
      <c r="L481" s="34"/>
      <c r="M481" s="1" t="s">
        <v>5</v>
      </c>
    </row>
    <row r="482" spans="1:13" ht="15.75" x14ac:dyDescent="0.25">
      <c r="A482" s="44" t="s">
        <v>236</v>
      </c>
      <c r="B482" s="43" t="s">
        <v>10</v>
      </c>
      <c r="C482" s="41" t="s">
        <v>9</v>
      </c>
      <c r="D482" s="42">
        <v>2001</v>
      </c>
      <c r="E482" s="41" t="s">
        <v>223</v>
      </c>
      <c r="F482" s="40" t="s">
        <v>235</v>
      </c>
      <c r="G482" s="39">
        <v>27084667448</v>
      </c>
      <c r="H482" s="38">
        <v>2</v>
      </c>
      <c r="I482" s="37"/>
      <c r="J482" s="36">
        <f>ROUND(H482,0)*I482</f>
        <v>0</v>
      </c>
      <c r="K482" s="45"/>
      <c r="L482" s="34" t="s">
        <v>234</v>
      </c>
      <c r="M482" s="1" t="s">
        <v>5</v>
      </c>
    </row>
    <row r="483" spans="1:13" ht="15.75" x14ac:dyDescent="0.25">
      <c r="A483" s="44" t="s">
        <v>233</v>
      </c>
      <c r="B483" s="43" t="s">
        <v>10</v>
      </c>
      <c r="C483" s="41" t="s">
        <v>9</v>
      </c>
      <c r="D483" s="42">
        <v>2001</v>
      </c>
      <c r="E483" s="41" t="s">
        <v>223</v>
      </c>
      <c r="F483" s="40" t="s">
        <v>232</v>
      </c>
      <c r="G483" s="39">
        <v>27084653977</v>
      </c>
      <c r="H483" s="38">
        <v>3</v>
      </c>
      <c r="I483" s="37"/>
      <c r="J483" s="36">
        <f>ROUND(H483,0)*I483</f>
        <v>0</v>
      </c>
      <c r="K483" s="45"/>
      <c r="L483" s="34" t="s">
        <v>231</v>
      </c>
      <c r="M483" s="1" t="s">
        <v>5</v>
      </c>
    </row>
    <row r="484" spans="1:13" ht="15.75" x14ac:dyDescent="0.25">
      <c r="A484" s="44" t="s">
        <v>230</v>
      </c>
      <c r="B484" s="43" t="s">
        <v>10</v>
      </c>
      <c r="C484" s="41" t="s">
        <v>9</v>
      </c>
      <c r="D484" s="42">
        <v>2001</v>
      </c>
      <c r="E484" s="41" t="s">
        <v>223</v>
      </c>
      <c r="F484" s="40"/>
      <c r="G484" s="39">
        <v>27084667455</v>
      </c>
      <c r="H484" s="38">
        <v>2</v>
      </c>
      <c r="I484" s="37"/>
      <c r="J484" s="36">
        <f>ROUND(H484,0)*I484</f>
        <v>0</v>
      </c>
      <c r="K484" s="45"/>
      <c r="L484" s="34" t="s">
        <v>229</v>
      </c>
      <c r="M484" s="1" t="s">
        <v>5</v>
      </c>
    </row>
    <row r="485" spans="1:13" ht="15" customHeight="1" x14ac:dyDescent="0.25">
      <c r="A485" s="44" t="s">
        <v>228</v>
      </c>
      <c r="B485" s="43" t="s">
        <v>10</v>
      </c>
      <c r="C485" s="41" t="s">
        <v>9</v>
      </c>
      <c r="D485" s="42">
        <v>2001</v>
      </c>
      <c r="E485" s="41" t="s">
        <v>223</v>
      </c>
      <c r="F485" s="40"/>
      <c r="G485" s="39">
        <v>27084617283</v>
      </c>
      <c r="H485" s="38">
        <v>8</v>
      </c>
      <c r="I485" s="37"/>
      <c r="J485" s="36">
        <f>ROUND(H485,0)*I485</f>
        <v>0</v>
      </c>
      <c r="K485" s="45"/>
      <c r="L485" s="34" t="s">
        <v>227</v>
      </c>
      <c r="M485" s="1" t="s">
        <v>5</v>
      </c>
    </row>
    <row r="486" spans="1:13" ht="15.75" x14ac:dyDescent="0.25">
      <c r="A486" s="44" t="s">
        <v>226</v>
      </c>
      <c r="B486" s="43" t="s">
        <v>10</v>
      </c>
      <c r="C486" s="41" t="s">
        <v>9</v>
      </c>
      <c r="D486" s="42">
        <v>2001</v>
      </c>
      <c r="E486" s="41" t="s">
        <v>223</v>
      </c>
      <c r="F486" s="40"/>
      <c r="G486" s="39">
        <v>27084627084</v>
      </c>
      <c r="H486" s="38">
        <v>1</v>
      </c>
      <c r="I486" s="37"/>
      <c r="J486" s="36">
        <f>ROUND(H486,0)*I486</f>
        <v>0</v>
      </c>
      <c r="K486" s="45"/>
      <c r="L486" s="34" t="s">
        <v>225</v>
      </c>
      <c r="M486" s="1" t="s">
        <v>5</v>
      </c>
    </row>
    <row r="487" spans="1:13" ht="15.75" x14ac:dyDescent="0.25">
      <c r="A487" s="44" t="s">
        <v>224</v>
      </c>
      <c r="B487" s="43" t="s">
        <v>10</v>
      </c>
      <c r="C487" s="41" t="s">
        <v>9</v>
      </c>
      <c r="D487" s="42">
        <v>2001</v>
      </c>
      <c r="E487" s="41" t="s">
        <v>223</v>
      </c>
      <c r="F487" s="40" t="s">
        <v>222</v>
      </c>
      <c r="G487" s="39">
        <v>27084627091</v>
      </c>
      <c r="H487" s="38">
        <v>2</v>
      </c>
      <c r="I487" s="37"/>
      <c r="J487" s="36">
        <f>ROUND(H487,0)*I487</f>
        <v>0</v>
      </c>
      <c r="K487" s="45"/>
      <c r="L487" s="34" t="s">
        <v>221</v>
      </c>
      <c r="M487" s="1" t="s">
        <v>5</v>
      </c>
    </row>
    <row r="488" spans="1:13" ht="15.75" x14ac:dyDescent="0.25">
      <c r="A488" s="55"/>
      <c r="B488" s="43"/>
      <c r="C488" s="41"/>
      <c r="D488" s="42"/>
      <c r="E488" s="41"/>
      <c r="F488" s="40"/>
      <c r="G488" s="39" t="s">
        <v>5</v>
      </c>
      <c r="H488" s="38" t="s">
        <v>5</v>
      </c>
      <c r="I488" s="37"/>
      <c r="J488" s="54"/>
      <c r="K488" s="45"/>
      <c r="L488" s="34"/>
      <c r="M488" s="1" t="s">
        <v>5</v>
      </c>
    </row>
    <row r="489" spans="1:13" ht="15.75" x14ac:dyDescent="0.25">
      <c r="A489" s="53" t="s">
        <v>220</v>
      </c>
      <c r="B489" s="52"/>
      <c r="C489" s="50"/>
      <c r="D489" s="51"/>
      <c r="E489" s="50"/>
      <c r="F489" s="49"/>
      <c r="G489" s="48" t="s">
        <v>5</v>
      </c>
      <c r="H489" s="38" t="s">
        <v>5</v>
      </c>
      <c r="I489" s="47"/>
      <c r="J489" s="46"/>
      <c r="K489" s="45"/>
      <c r="L489" s="34"/>
      <c r="M489" s="1" t="s">
        <v>5</v>
      </c>
    </row>
    <row r="490" spans="1:13" ht="15.75" x14ac:dyDescent="0.25">
      <c r="A490" s="53" t="s">
        <v>84</v>
      </c>
      <c r="B490" s="52"/>
      <c r="C490" s="50"/>
      <c r="D490" s="51"/>
      <c r="E490" s="50"/>
      <c r="F490" s="49"/>
      <c r="G490" s="48" t="s">
        <v>5</v>
      </c>
      <c r="H490" s="38" t="s">
        <v>5</v>
      </c>
      <c r="I490" s="47"/>
      <c r="J490" s="46"/>
      <c r="K490" s="45"/>
      <c r="L490" s="34"/>
      <c r="M490" s="1" t="s">
        <v>5</v>
      </c>
    </row>
    <row r="491" spans="1:13" ht="15.75" x14ac:dyDescent="0.25">
      <c r="A491" s="44" t="s">
        <v>219</v>
      </c>
      <c r="B491" s="43" t="s">
        <v>10</v>
      </c>
      <c r="C491" s="41" t="s">
        <v>9</v>
      </c>
      <c r="D491" s="42">
        <v>2008</v>
      </c>
      <c r="E491" s="41" t="s">
        <v>84</v>
      </c>
      <c r="F491" s="40" t="s">
        <v>7</v>
      </c>
      <c r="G491" s="56">
        <v>27084765557</v>
      </c>
      <c r="H491" s="38">
        <v>1</v>
      </c>
      <c r="I491" s="37"/>
      <c r="J491" s="36">
        <f>ROUND(H491,0)*I491</f>
        <v>0</v>
      </c>
      <c r="K491" s="45"/>
      <c r="L491" s="34" t="s">
        <v>218</v>
      </c>
      <c r="M491" s="1" t="s">
        <v>5</v>
      </c>
    </row>
    <row r="492" spans="1:13" ht="15" customHeight="1" x14ac:dyDescent="0.25">
      <c r="A492" s="44" t="s">
        <v>217</v>
      </c>
      <c r="B492" s="43" t="s">
        <v>10</v>
      </c>
      <c r="C492" s="41" t="s">
        <v>9</v>
      </c>
      <c r="D492" s="42">
        <v>2008</v>
      </c>
      <c r="E492" s="41" t="s">
        <v>84</v>
      </c>
      <c r="F492" s="40" t="s">
        <v>7</v>
      </c>
      <c r="G492" s="39">
        <v>27084765557</v>
      </c>
      <c r="H492" s="38">
        <v>2</v>
      </c>
      <c r="I492" s="37"/>
      <c r="J492" s="36">
        <f>ROUND(H492,0)*I492</f>
        <v>0</v>
      </c>
      <c r="K492" s="45"/>
      <c r="L492" s="34" t="s">
        <v>216</v>
      </c>
      <c r="M492" s="1" t="s">
        <v>5</v>
      </c>
    </row>
    <row r="493" spans="1:13" ht="15.75" x14ac:dyDescent="0.25">
      <c r="A493" s="44" t="s">
        <v>215</v>
      </c>
      <c r="B493" s="43" t="s">
        <v>10</v>
      </c>
      <c r="C493" s="41" t="s">
        <v>9</v>
      </c>
      <c r="D493" s="42">
        <v>2007</v>
      </c>
      <c r="E493" s="41" t="s">
        <v>84</v>
      </c>
      <c r="F493" s="40" t="s">
        <v>143</v>
      </c>
      <c r="G493" s="39">
        <v>270847592061</v>
      </c>
      <c r="H493" s="38">
        <v>1</v>
      </c>
      <c r="I493" s="37"/>
      <c r="J493" s="36">
        <f>ROUND(H493,0)*I493</f>
        <v>0</v>
      </c>
      <c r="K493" s="45"/>
      <c r="L493" s="34" t="s">
        <v>214</v>
      </c>
      <c r="M493" s="1" t="s">
        <v>5</v>
      </c>
    </row>
    <row r="494" spans="1:13" ht="15.75" x14ac:dyDescent="0.25">
      <c r="A494" s="44" t="s">
        <v>213</v>
      </c>
      <c r="B494" s="43" t="s">
        <v>10</v>
      </c>
      <c r="C494" s="41" t="s">
        <v>9</v>
      </c>
      <c r="D494" s="42">
        <v>2008</v>
      </c>
      <c r="E494" s="41" t="s">
        <v>84</v>
      </c>
      <c r="F494" s="40" t="s">
        <v>212</v>
      </c>
      <c r="G494" s="39">
        <v>27084591934</v>
      </c>
      <c r="H494" s="38">
        <v>1</v>
      </c>
      <c r="I494" s="37"/>
      <c r="J494" s="36">
        <f>ROUND(H494,0)*I494</f>
        <v>0</v>
      </c>
      <c r="K494" s="45"/>
      <c r="L494" s="34" t="s">
        <v>211</v>
      </c>
      <c r="M494" s="1" t="s">
        <v>5</v>
      </c>
    </row>
    <row r="495" spans="1:13" ht="15.75" x14ac:dyDescent="0.25">
      <c r="A495" s="44" t="s">
        <v>210</v>
      </c>
      <c r="B495" s="43" t="s">
        <v>10</v>
      </c>
      <c r="C495" s="41" t="s">
        <v>9</v>
      </c>
      <c r="D495" s="42">
        <v>2008</v>
      </c>
      <c r="E495" s="41" t="s">
        <v>84</v>
      </c>
      <c r="F495" s="40" t="s">
        <v>7</v>
      </c>
      <c r="G495" s="39">
        <v>27084765557</v>
      </c>
      <c r="H495" s="38">
        <v>1</v>
      </c>
      <c r="I495" s="37"/>
      <c r="J495" s="36">
        <f>ROUND(H495,0)*I495</f>
        <v>0</v>
      </c>
      <c r="K495" s="45"/>
      <c r="L495" s="34" t="s">
        <v>209</v>
      </c>
      <c r="M495" s="1" t="s">
        <v>5</v>
      </c>
    </row>
    <row r="496" spans="1:13" ht="15.75" x14ac:dyDescent="0.25">
      <c r="A496" s="44" t="s">
        <v>208</v>
      </c>
      <c r="B496" s="43" t="s">
        <v>10</v>
      </c>
      <c r="C496" s="41" t="s">
        <v>9</v>
      </c>
      <c r="D496" s="42">
        <v>2008</v>
      </c>
      <c r="E496" s="41" t="s">
        <v>84</v>
      </c>
      <c r="F496" s="40" t="s">
        <v>207</v>
      </c>
      <c r="G496" s="39">
        <v>27084592047</v>
      </c>
      <c r="H496" s="38">
        <v>1</v>
      </c>
      <c r="I496" s="37"/>
      <c r="J496" s="36">
        <f>ROUND(H496,0)*I496</f>
        <v>0</v>
      </c>
      <c r="K496" s="45"/>
      <c r="L496" s="34" t="s">
        <v>206</v>
      </c>
      <c r="M496" s="1" t="s">
        <v>5</v>
      </c>
    </row>
    <row r="497" spans="1:13" ht="15.75" x14ac:dyDescent="0.25">
      <c r="A497" s="44" t="s">
        <v>205</v>
      </c>
      <c r="B497" s="43" t="s">
        <v>10</v>
      </c>
      <c r="C497" s="41" t="s">
        <v>9</v>
      </c>
      <c r="D497" s="42">
        <v>2008</v>
      </c>
      <c r="E497" s="41" t="s">
        <v>84</v>
      </c>
      <c r="F497" s="40" t="s">
        <v>22</v>
      </c>
      <c r="G497" s="39">
        <v>27084150391</v>
      </c>
      <c r="H497" s="38">
        <v>1</v>
      </c>
      <c r="I497" s="37"/>
      <c r="J497" s="36">
        <f>ROUND(H497,0)*I497</f>
        <v>0</v>
      </c>
      <c r="K497" s="45"/>
      <c r="L497" s="34" t="s">
        <v>204</v>
      </c>
      <c r="M497" s="1" t="s">
        <v>5</v>
      </c>
    </row>
    <row r="498" spans="1:13" ht="15.75" x14ac:dyDescent="0.25">
      <c r="A498" s="44" t="s">
        <v>133</v>
      </c>
      <c r="B498" s="43" t="s">
        <v>10</v>
      </c>
      <c r="C498" s="41" t="s">
        <v>9</v>
      </c>
      <c r="D498" s="42">
        <v>2007</v>
      </c>
      <c r="E498" s="41" t="s">
        <v>84</v>
      </c>
      <c r="F498" s="40" t="s">
        <v>203</v>
      </c>
      <c r="G498" s="39">
        <v>270847591910</v>
      </c>
      <c r="H498" s="38">
        <v>1</v>
      </c>
      <c r="I498" s="37"/>
      <c r="J498" s="36">
        <f>ROUND(H498,0)*I498</f>
        <v>0</v>
      </c>
      <c r="K498" s="45"/>
      <c r="L498" s="34" t="s">
        <v>202</v>
      </c>
      <c r="M498" s="1" t="s">
        <v>5</v>
      </c>
    </row>
    <row r="499" spans="1:13" ht="15.75" x14ac:dyDescent="0.25">
      <c r="A499" s="55"/>
      <c r="B499" s="43"/>
      <c r="C499" s="41"/>
      <c r="D499" s="42"/>
      <c r="E499" s="41"/>
      <c r="F499" s="40"/>
      <c r="G499" s="39" t="s">
        <v>5</v>
      </c>
      <c r="H499" s="38" t="s">
        <v>5</v>
      </c>
      <c r="I499" s="37"/>
      <c r="J499" s="54"/>
      <c r="K499" s="45"/>
      <c r="L499" s="34"/>
      <c r="M499" s="1" t="s">
        <v>5</v>
      </c>
    </row>
    <row r="500" spans="1:13" ht="15.75" x14ac:dyDescent="0.25">
      <c r="A500" s="53" t="s">
        <v>54</v>
      </c>
      <c r="B500" s="52"/>
      <c r="C500" s="50"/>
      <c r="D500" s="51"/>
      <c r="E500" s="50"/>
      <c r="F500" s="49"/>
      <c r="G500" s="48" t="s">
        <v>5</v>
      </c>
      <c r="H500" s="38" t="s">
        <v>5</v>
      </c>
      <c r="I500" s="47"/>
      <c r="J500" s="46"/>
      <c r="K500" s="45"/>
      <c r="L500" s="34"/>
      <c r="M500" s="1" t="s">
        <v>5</v>
      </c>
    </row>
    <row r="501" spans="1:13" ht="15.75" x14ac:dyDescent="0.25">
      <c r="A501" s="44" t="s">
        <v>201</v>
      </c>
      <c r="B501" s="43" t="s">
        <v>10</v>
      </c>
      <c r="C501" s="41" t="s">
        <v>9</v>
      </c>
      <c r="D501" s="42">
        <v>2008</v>
      </c>
      <c r="E501" s="41" t="s">
        <v>54</v>
      </c>
      <c r="F501" s="40" t="s">
        <v>7</v>
      </c>
      <c r="G501" s="39">
        <v>27084765557</v>
      </c>
      <c r="H501" s="38">
        <v>1</v>
      </c>
      <c r="I501" s="37"/>
      <c r="J501" s="36">
        <f>ROUND(H501,0)*I501</f>
        <v>0</v>
      </c>
      <c r="K501" s="45"/>
      <c r="L501" s="34" t="s">
        <v>200</v>
      </c>
      <c r="M501" s="1" t="s">
        <v>5</v>
      </c>
    </row>
    <row r="502" spans="1:13" ht="15.75" x14ac:dyDescent="0.25">
      <c r="A502" s="44" t="s">
        <v>166</v>
      </c>
      <c r="B502" s="43" t="s">
        <v>10</v>
      </c>
      <c r="C502" s="41" t="s">
        <v>9</v>
      </c>
      <c r="D502" s="42">
        <v>2008</v>
      </c>
      <c r="E502" s="41" t="s">
        <v>54</v>
      </c>
      <c r="F502" s="40" t="s">
        <v>199</v>
      </c>
      <c r="G502" s="39">
        <v>27084591972</v>
      </c>
      <c r="H502" s="38">
        <v>2</v>
      </c>
      <c r="I502" s="37"/>
      <c r="J502" s="36">
        <f>ROUND(H502,0)*I502</f>
        <v>0</v>
      </c>
      <c r="K502" s="45"/>
      <c r="L502" s="34" t="s">
        <v>198</v>
      </c>
      <c r="M502" s="1" t="s">
        <v>5</v>
      </c>
    </row>
    <row r="503" spans="1:13" ht="15.75" x14ac:dyDescent="0.25">
      <c r="A503" s="44" t="s">
        <v>161</v>
      </c>
      <c r="B503" s="43" t="s">
        <v>10</v>
      </c>
      <c r="C503" s="41" t="s">
        <v>9</v>
      </c>
      <c r="D503" s="42">
        <v>2009</v>
      </c>
      <c r="E503" s="41" t="s">
        <v>54</v>
      </c>
      <c r="F503" s="40" t="s">
        <v>197</v>
      </c>
      <c r="G503" s="39">
        <v>27084740806</v>
      </c>
      <c r="H503" s="38">
        <v>2</v>
      </c>
      <c r="I503" s="37"/>
      <c r="J503" s="36">
        <f>ROUND(H503,0)*I503</f>
        <v>0</v>
      </c>
      <c r="K503" s="45"/>
      <c r="L503" s="34" t="s">
        <v>160</v>
      </c>
      <c r="M503" s="1" t="s">
        <v>5</v>
      </c>
    </row>
    <row r="504" spans="1:13" ht="15.75" x14ac:dyDescent="0.25">
      <c r="A504" s="44" t="s">
        <v>196</v>
      </c>
      <c r="B504" s="43" t="s">
        <v>10</v>
      </c>
      <c r="C504" s="41" t="s">
        <v>9</v>
      </c>
      <c r="D504" s="42">
        <v>2008</v>
      </c>
      <c r="E504" s="41" t="s">
        <v>54</v>
      </c>
      <c r="F504" s="40"/>
      <c r="G504" s="39">
        <v>27084573145</v>
      </c>
      <c r="H504" s="38">
        <v>1</v>
      </c>
      <c r="I504" s="37"/>
      <c r="J504" s="36">
        <f>ROUND(H504,0)*I504</f>
        <v>0</v>
      </c>
      <c r="K504" s="45"/>
      <c r="L504" s="34" t="s">
        <v>195</v>
      </c>
      <c r="M504" s="1" t="s">
        <v>5</v>
      </c>
    </row>
    <row r="505" spans="1:13" ht="15.75" x14ac:dyDescent="0.25">
      <c r="A505" s="44" t="s">
        <v>194</v>
      </c>
      <c r="B505" s="43" t="s">
        <v>10</v>
      </c>
      <c r="C505" s="41" t="s">
        <v>9</v>
      </c>
      <c r="D505" s="42">
        <v>2008</v>
      </c>
      <c r="E505" s="41" t="s">
        <v>54</v>
      </c>
      <c r="F505" s="40" t="s">
        <v>193</v>
      </c>
      <c r="G505" s="39">
        <v>27084573145</v>
      </c>
      <c r="H505" s="38">
        <v>1</v>
      </c>
      <c r="I505" s="37"/>
      <c r="J505" s="36">
        <f>ROUND(H505,0)*I505</f>
        <v>0</v>
      </c>
      <c r="K505" s="45"/>
      <c r="L505" s="34" t="s">
        <v>192</v>
      </c>
      <c r="M505" s="1" t="s">
        <v>5</v>
      </c>
    </row>
    <row r="506" spans="1:13" ht="15.75" x14ac:dyDescent="0.25">
      <c r="A506" s="44" t="s">
        <v>191</v>
      </c>
      <c r="B506" s="43" t="s">
        <v>10</v>
      </c>
      <c r="C506" s="41" t="s">
        <v>9</v>
      </c>
      <c r="D506" s="42">
        <v>2008</v>
      </c>
      <c r="E506" s="41" t="s">
        <v>54</v>
      </c>
      <c r="F506" s="40" t="s">
        <v>190</v>
      </c>
      <c r="G506" s="39">
        <v>27084591903</v>
      </c>
      <c r="H506" s="38">
        <v>2</v>
      </c>
      <c r="I506" s="37"/>
      <c r="J506" s="36">
        <f>ROUND(H506,0)*I506</f>
        <v>0</v>
      </c>
      <c r="K506" s="45"/>
      <c r="L506" s="34" t="s">
        <v>189</v>
      </c>
      <c r="M506" s="1" t="s">
        <v>5</v>
      </c>
    </row>
    <row r="507" spans="1:13" ht="15.75" x14ac:dyDescent="0.25">
      <c r="A507" s="44" t="s">
        <v>149</v>
      </c>
      <c r="B507" s="43" t="s">
        <v>10</v>
      </c>
      <c r="C507" s="41" t="s">
        <v>9</v>
      </c>
      <c r="D507" s="42">
        <v>2008</v>
      </c>
      <c r="E507" s="41" t="s">
        <v>54</v>
      </c>
      <c r="F507" s="40" t="s">
        <v>22</v>
      </c>
      <c r="G507" s="39">
        <v>27084725117</v>
      </c>
      <c r="H507" s="38">
        <v>2</v>
      </c>
      <c r="I507" s="37"/>
      <c r="J507" s="36">
        <f>ROUND(H507,0)*I507</f>
        <v>0</v>
      </c>
      <c r="K507" s="45"/>
      <c r="L507" s="34" t="s">
        <v>188</v>
      </c>
      <c r="M507" s="1" t="s">
        <v>187</v>
      </c>
    </row>
    <row r="508" spans="1:13" ht="15.75" x14ac:dyDescent="0.25">
      <c r="A508" s="44" t="s">
        <v>186</v>
      </c>
      <c r="B508" s="43" t="s">
        <v>10</v>
      </c>
      <c r="C508" s="41" t="s">
        <v>9</v>
      </c>
      <c r="D508" s="42">
        <v>2008</v>
      </c>
      <c r="E508" s="41" t="s">
        <v>54</v>
      </c>
      <c r="F508" s="40" t="s">
        <v>22</v>
      </c>
      <c r="G508" s="39">
        <v>27084150391</v>
      </c>
      <c r="H508" s="38">
        <v>1</v>
      </c>
      <c r="I508" s="37"/>
      <c r="J508" s="36">
        <f>ROUND(H508,0)*I508</f>
        <v>0</v>
      </c>
      <c r="K508" s="45"/>
      <c r="L508" s="34" t="s">
        <v>185</v>
      </c>
      <c r="M508" s="1" t="s">
        <v>5</v>
      </c>
    </row>
    <row r="509" spans="1:13" ht="15.75" x14ac:dyDescent="0.25">
      <c r="A509" s="44" t="s">
        <v>136</v>
      </c>
      <c r="B509" s="43" t="s">
        <v>10</v>
      </c>
      <c r="C509" s="41" t="s">
        <v>9</v>
      </c>
      <c r="D509" s="42">
        <v>2008</v>
      </c>
      <c r="E509" s="41" t="s">
        <v>54</v>
      </c>
      <c r="F509" s="40" t="s">
        <v>22</v>
      </c>
      <c r="G509" s="39">
        <v>27084150391</v>
      </c>
      <c r="H509" s="38">
        <v>2</v>
      </c>
      <c r="I509" s="37"/>
      <c r="J509" s="36">
        <f>ROUND(H509,0)*I509</f>
        <v>0</v>
      </c>
      <c r="K509" s="45"/>
      <c r="L509" s="34" t="s">
        <v>184</v>
      </c>
      <c r="M509" s="1" t="s">
        <v>5</v>
      </c>
    </row>
    <row r="510" spans="1:13" ht="15.75" x14ac:dyDescent="0.25">
      <c r="A510" s="55"/>
      <c r="B510" s="43"/>
      <c r="C510" s="41"/>
      <c r="D510" s="42"/>
      <c r="E510" s="41"/>
      <c r="F510" s="40"/>
      <c r="G510" s="39" t="s">
        <v>5</v>
      </c>
      <c r="H510" s="38" t="s">
        <v>5</v>
      </c>
      <c r="I510" s="37"/>
      <c r="J510" s="54"/>
      <c r="K510" s="45"/>
      <c r="L510" s="34"/>
      <c r="M510" s="1" t="s">
        <v>5</v>
      </c>
    </row>
    <row r="511" spans="1:13" ht="15.75" x14ac:dyDescent="0.25">
      <c r="A511" s="53" t="s">
        <v>172</v>
      </c>
      <c r="B511" s="52"/>
      <c r="C511" s="50"/>
      <c r="D511" s="51"/>
      <c r="E511" s="50"/>
      <c r="F511" s="49"/>
      <c r="G511" s="48" t="s">
        <v>5</v>
      </c>
      <c r="H511" s="38" t="s">
        <v>5</v>
      </c>
      <c r="I511" s="47"/>
      <c r="J511" s="46"/>
      <c r="K511" s="45"/>
      <c r="L511" s="34"/>
      <c r="M511" s="1" t="s">
        <v>5</v>
      </c>
    </row>
    <row r="512" spans="1:13" ht="15.75" x14ac:dyDescent="0.25">
      <c r="A512" s="44" t="s">
        <v>183</v>
      </c>
      <c r="B512" s="43" t="s">
        <v>10</v>
      </c>
      <c r="C512" s="41" t="s">
        <v>9</v>
      </c>
      <c r="D512" s="42">
        <v>2008</v>
      </c>
      <c r="E512" s="41" t="s">
        <v>172</v>
      </c>
      <c r="F512" s="40" t="s">
        <v>182</v>
      </c>
      <c r="G512" s="39">
        <v>27084612066</v>
      </c>
      <c r="H512" s="38">
        <v>5</v>
      </c>
      <c r="I512" s="37"/>
      <c r="J512" s="36">
        <f>ROUND(H512,0)*I512</f>
        <v>0</v>
      </c>
      <c r="K512" s="45"/>
      <c r="L512" s="34" t="s">
        <v>181</v>
      </c>
      <c r="M512" s="1" t="s">
        <v>180</v>
      </c>
    </row>
    <row r="513" spans="1:13" ht="15.75" x14ac:dyDescent="0.25">
      <c r="A513" s="44" t="s">
        <v>179</v>
      </c>
      <c r="B513" s="43" t="s">
        <v>10</v>
      </c>
      <c r="C513" s="41" t="s">
        <v>9</v>
      </c>
      <c r="D513" s="42">
        <v>2008</v>
      </c>
      <c r="E513" s="41" t="s">
        <v>172</v>
      </c>
      <c r="F513" s="40" t="s">
        <v>178</v>
      </c>
      <c r="G513" s="39">
        <v>27084612059</v>
      </c>
      <c r="H513" s="38">
        <v>2</v>
      </c>
      <c r="I513" s="37"/>
      <c r="J513" s="36">
        <f>ROUND(H513,0)*I513</f>
        <v>0</v>
      </c>
      <c r="K513" s="45"/>
      <c r="L513" s="34" t="s">
        <v>177</v>
      </c>
      <c r="M513" s="1" t="s">
        <v>176</v>
      </c>
    </row>
    <row r="514" spans="1:13" ht="15.75" x14ac:dyDescent="0.25">
      <c r="A514" s="44" t="s">
        <v>175</v>
      </c>
      <c r="B514" s="43" t="s">
        <v>10</v>
      </c>
      <c r="C514" s="41" t="s">
        <v>9</v>
      </c>
      <c r="D514" s="42">
        <v>2008</v>
      </c>
      <c r="E514" s="41" t="s">
        <v>172</v>
      </c>
      <c r="F514" s="40" t="s">
        <v>22</v>
      </c>
      <c r="G514" s="39">
        <v>27084150391</v>
      </c>
      <c r="H514" s="38">
        <v>1</v>
      </c>
      <c r="I514" s="37"/>
      <c r="J514" s="36">
        <f>ROUND(H514,0)*I514</f>
        <v>0</v>
      </c>
      <c r="K514" s="45"/>
      <c r="L514" s="34" t="s">
        <v>139</v>
      </c>
      <c r="M514" s="1" t="s">
        <v>5</v>
      </c>
    </row>
    <row r="515" spans="1:13" ht="15.75" x14ac:dyDescent="0.25">
      <c r="A515" s="44" t="s">
        <v>174</v>
      </c>
      <c r="B515" s="43" t="s">
        <v>10</v>
      </c>
      <c r="C515" s="41" t="s">
        <v>9</v>
      </c>
      <c r="D515" s="42">
        <v>2008</v>
      </c>
      <c r="E515" s="41" t="s">
        <v>172</v>
      </c>
      <c r="F515" s="40" t="s">
        <v>22</v>
      </c>
      <c r="G515" s="39">
        <v>27084150391</v>
      </c>
      <c r="H515" s="38">
        <v>1</v>
      </c>
      <c r="I515" s="37"/>
      <c r="J515" s="36">
        <f>ROUND(H515,0)*I515</f>
        <v>0</v>
      </c>
      <c r="K515" s="45"/>
      <c r="L515" s="34" t="s">
        <v>41</v>
      </c>
      <c r="M515" s="1" t="s">
        <v>40</v>
      </c>
    </row>
    <row r="516" spans="1:13" ht="15.75" x14ac:dyDescent="0.25">
      <c r="A516" s="44" t="s">
        <v>173</v>
      </c>
      <c r="B516" s="43" t="s">
        <v>10</v>
      </c>
      <c r="C516" s="41" t="s">
        <v>9</v>
      </c>
      <c r="D516" s="42">
        <v>2008</v>
      </c>
      <c r="E516" s="41" t="s">
        <v>172</v>
      </c>
      <c r="F516" s="40" t="s">
        <v>171</v>
      </c>
      <c r="G516" s="39">
        <v>27084725124</v>
      </c>
      <c r="H516" s="38">
        <v>3</v>
      </c>
      <c r="I516" s="37"/>
      <c r="J516" s="36">
        <f>ROUND(H516,0)*I516</f>
        <v>0</v>
      </c>
      <c r="K516" s="45"/>
      <c r="L516" s="34" t="s">
        <v>170</v>
      </c>
      <c r="M516" s="1" t="s">
        <v>169</v>
      </c>
    </row>
    <row r="517" spans="1:13" ht="15.75" x14ac:dyDescent="0.25">
      <c r="A517" s="55"/>
      <c r="B517" s="43"/>
      <c r="C517" s="41"/>
      <c r="D517" s="42"/>
      <c r="E517" s="41"/>
      <c r="F517" s="40"/>
      <c r="G517" s="39" t="s">
        <v>5</v>
      </c>
      <c r="H517" s="38" t="s">
        <v>5</v>
      </c>
      <c r="I517" s="37"/>
      <c r="J517" s="54"/>
      <c r="K517" s="45"/>
      <c r="L517" s="34"/>
      <c r="M517" s="1" t="s">
        <v>5</v>
      </c>
    </row>
    <row r="518" spans="1:13" ht="15.75" x14ac:dyDescent="0.25">
      <c r="A518" s="53" t="s">
        <v>126</v>
      </c>
      <c r="B518" s="52"/>
      <c r="C518" s="50"/>
      <c r="D518" s="51"/>
      <c r="E518" s="50"/>
      <c r="F518" s="49"/>
      <c r="G518" s="48" t="s">
        <v>5</v>
      </c>
      <c r="H518" s="38" t="s">
        <v>5</v>
      </c>
      <c r="I518" s="47"/>
      <c r="J518" s="46"/>
      <c r="K518" s="45"/>
      <c r="L518" s="34"/>
      <c r="M518" s="1" t="s">
        <v>5</v>
      </c>
    </row>
    <row r="519" spans="1:13" ht="15.75" x14ac:dyDescent="0.25">
      <c r="A519" s="44" t="s">
        <v>168</v>
      </c>
      <c r="B519" s="43" t="s">
        <v>10</v>
      </c>
      <c r="C519" s="41" t="s">
        <v>9</v>
      </c>
      <c r="D519" s="42">
        <v>2009</v>
      </c>
      <c r="E519" s="41" t="s">
        <v>126</v>
      </c>
      <c r="F519" s="40" t="s">
        <v>22</v>
      </c>
      <c r="G519" s="39">
        <v>27084688764</v>
      </c>
      <c r="H519" s="38">
        <v>1</v>
      </c>
      <c r="I519" s="37"/>
      <c r="J519" s="36">
        <f>ROUND(H519,0)*I519</f>
        <v>0</v>
      </c>
      <c r="K519" s="45"/>
      <c r="L519" s="34" t="s">
        <v>167</v>
      </c>
      <c r="M519" s="1" t="s">
        <v>5</v>
      </c>
    </row>
    <row r="520" spans="1:13" ht="15" customHeight="1" x14ac:dyDescent="0.25">
      <c r="A520" s="44" t="s">
        <v>166</v>
      </c>
      <c r="B520" s="43" t="s">
        <v>10</v>
      </c>
      <c r="C520" s="41" t="s">
        <v>9</v>
      </c>
      <c r="D520" s="42">
        <v>2008</v>
      </c>
      <c r="E520" s="41" t="s">
        <v>126</v>
      </c>
      <c r="F520" s="40" t="s">
        <v>165</v>
      </c>
      <c r="G520" s="39">
        <v>27084740820</v>
      </c>
      <c r="H520" s="38">
        <v>2</v>
      </c>
      <c r="I520" s="37"/>
      <c r="J520" s="36">
        <f>ROUND(H520,0)*I520</f>
        <v>0</v>
      </c>
      <c r="K520" s="45"/>
      <c r="L520" s="34" t="s">
        <v>164</v>
      </c>
      <c r="M520" s="1" t="s">
        <v>5</v>
      </c>
    </row>
    <row r="521" spans="1:13" ht="15.75" x14ac:dyDescent="0.25">
      <c r="A521" s="44" t="s">
        <v>163</v>
      </c>
      <c r="B521" s="43" t="s">
        <v>10</v>
      </c>
      <c r="C521" s="41" t="s">
        <v>9</v>
      </c>
      <c r="D521" s="42">
        <v>2009</v>
      </c>
      <c r="E521" s="41" t="s">
        <v>126</v>
      </c>
      <c r="F521" s="40" t="s">
        <v>22</v>
      </c>
      <c r="G521" s="39">
        <v>27084150391</v>
      </c>
      <c r="H521" s="38">
        <v>2</v>
      </c>
      <c r="I521" s="37"/>
      <c r="J521" s="36">
        <f>ROUND(H521,0)*I521</f>
        <v>0</v>
      </c>
      <c r="K521" s="45"/>
      <c r="L521" s="34" t="s">
        <v>162</v>
      </c>
      <c r="M521" s="1" t="s">
        <v>5</v>
      </c>
    </row>
    <row r="522" spans="1:13" ht="15.75" x14ac:dyDescent="0.25">
      <c r="A522" s="44" t="s">
        <v>161</v>
      </c>
      <c r="B522" s="43" t="s">
        <v>10</v>
      </c>
      <c r="C522" s="41" t="s">
        <v>9</v>
      </c>
      <c r="D522" s="42">
        <v>2009</v>
      </c>
      <c r="E522" s="41" t="s">
        <v>126</v>
      </c>
      <c r="F522" s="40" t="s">
        <v>22</v>
      </c>
      <c r="G522" s="39">
        <v>27084740806</v>
      </c>
      <c r="H522" s="38">
        <v>2</v>
      </c>
      <c r="I522" s="37"/>
      <c r="J522" s="36">
        <f>ROUND(H522,0)*I522</f>
        <v>0</v>
      </c>
      <c r="K522" s="45"/>
      <c r="L522" s="34" t="s">
        <v>160</v>
      </c>
      <c r="M522" s="1" t="s">
        <v>5</v>
      </c>
    </row>
    <row r="523" spans="1:13" ht="15.75" x14ac:dyDescent="0.25">
      <c r="A523" s="44" t="s">
        <v>159</v>
      </c>
      <c r="B523" s="43" t="s">
        <v>10</v>
      </c>
      <c r="C523" s="41" t="s">
        <v>9</v>
      </c>
      <c r="D523" s="42">
        <v>2009</v>
      </c>
      <c r="E523" s="41" t="s">
        <v>126</v>
      </c>
      <c r="F523" s="40" t="s">
        <v>22</v>
      </c>
      <c r="G523" s="39">
        <v>27084150391</v>
      </c>
      <c r="H523" s="38">
        <v>10</v>
      </c>
      <c r="I523" s="37"/>
      <c r="J523" s="36">
        <f>ROUND(H523,0)*I523</f>
        <v>0</v>
      </c>
      <c r="K523" s="45"/>
      <c r="L523" s="34" t="s">
        <v>158</v>
      </c>
      <c r="M523" s="1" t="s">
        <v>5</v>
      </c>
    </row>
    <row r="524" spans="1:13" ht="15.75" x14ac:dyDescent="0.25">
      <c r="A524" s="44" t="s">
        <v>157</v>
      </c>
      <c r="B524" s="43" t="s">
        <v>10</v>
      </c>
      <c r="C524" s="41" t="s">
        <v>9</v>
      </c>
      <c r="D524" s="42">
        <v>2009</v>
      </c>
      <c r="E524" s="41" t="s">
        <v>126</v>
      </c>
      <c r="F524" s="40" t="s">
        <v>22</v>
      </c>
      <c r="G524" s="39">
        <v>27084150391</v>
      </c>
      <c r="H524" s="38">
        <v>1</v>
      </c>
      <c r="I524" s="37"/>
      <c r="J524" s="36">
        <f>ROUND(H524,0)*I524</f>
        <v>0</v>
      </c>
      <c r="K524" s="45"/>
      <c r="L524" s="34" t="s">
        <v>156</v>
      </c>
      <c r="M524" s="1" t="s">
        <v>5</v>
      </c>
    </row>
    <row r="525" spans="1:13" ht="15.75" x14ac:dyDescent="0.25">
      <c r="A525" s="44" t="s">
        <v>155</v>
      </c>
      <c r="B525" s="43" t="s">
        <v>10</v>
      </c>
      <c r="C525" s="41" t="s">
        <v>9</v>
      </c>
      <c r="D525" s="42">
        <v>2009</v>
      </c>
      <c r="E525" s="41" t="s">
        <v>126</v>
      </c>
      <c r="F525" s="40" t="s">
        <v>22</v>
      </c>
      <c r="G525" s="39">
        <v>27084150391</v>
      </c>
      <c r="H525" s="38">
        <v>1</v>
      </c>
      <c r="I525" s="37"/>
      <c r="J525" s="36">
        <f>ROUND(H525,0)*I525</f>
        <v>0</v>
      </c>
      <c r="K525" s="45"/>
      <c r="L525" s="34" t="s">
        <v>154</v>
      </c>
      <c r="M525" s="1" t="s">
        <v>5</v>
      </c>
    </row>
    <row r="526" spans="1:13" ht="15.75" x14ac:dyDescent="0.25">
      <c r="A526" s="44" t="s">
        <v>153</v>
      </c>
      <c r="B526" s="43" t="s">
        <v>10</v>
      </c>
      <c r="C526" s="41" t="s">
        <v>9</v>
      </c>
      <c r="D526" s="42">
        <v>2009</v>
      </c>
      <c r="E526" s="41" t="s">
        <v>126</v>
      </c>
      <c r="F526" s="40" t="s">
        <v>22</v>
      </c>
      <c r="G526" s="39">
        <v>27084150391</v>
      </c>
      <c r="H526" s="38">
        <v>1</v>
      </c>
      <c r="I526" s="37"/>
      <c r="J526" s="36">
        <f>ROUND(H526,0)*I526</f>
        <v>0</v>
      </c>
      <c r="K526" s="45"/>
      <c r="L526" s="34" t="s">
        <v>152</v>
      </c>
      <c r="M526" s="1" t="s">
        <v>5</v>
      </c>
    </row>
    <row r="527" spans="1:13" ht="15.75" x14ac:dyDescent="0.25">
      <c r="A527" s="44" t="s">
        <v>151</v>
      </c>
      <c r="B527" s="43" t="s">
        <v>10</v>
      </c>
      <c r="C527" s="41" t="s">
        <v>9</v>
      </c>
      <c r="D527" s="42">
        <v>2009</v>
      </c>
      <c r="E527" s="41" t="s">
        <v>126</v>
      </c>
      <c r="F527" s="40" t="s">
        <v>22</v>
      </c>
      <c r="G527" s="39">
        <v>27084150391</v>
      </c>
      <c r="H527" s="38">
        <v>1</v>
      </c>
      <c r="I527" s="37"/>
      <c r="J527" s="36">
        <f>ROUND(H527,0)*I527</f>
        <v>0</v>
      </c>
      <c r="K527" s="45"/>
      <c r="L527" s="34" t="s">
        <v>150</v>
      </c>
      <c r="M527" s="1" t="s">
        <v>5</v>
      </c>
    </row>
    <row r="528" spans="1:13" ht="15.75" x14ac:dyDescent="0.25">
      <c r="A528" s="44" t="s">
        <v>149</v>
      </c>
      <c r="B528" s="43" t="s">
        <v>10</v>
      </c>
      <c r="C528" s="41" t="s">
        <v>9</v>
      </c>
      <c r="D528" s="42">
        <v>2009</v>
      </c>
      <c r="E528" s="41" t="s">
        <v>126</v>
      </c>
      <c r="F528" s="40" t="s">
        <v>22</v>
      </c>
      <c r="G528" s="39">
        <v>27084150391</v>
      </c>
      <c r="H528" s="38">
        <v>3</v>
      </c>
      <c r="I528" s="37"/>
      <c r="J528" s="36">
        <f>ROUND(H528,0)*I528</f>
        <v>0</v>
      </c>
      <c r="K528" s="45"/>
      <c r="L528" s="34" t="s">
        <v>148</v>
      </c>
      <c r="M528" s="1" t="s">
        <v>5</v>
      </c>
    </row>
    <row r="529" spans="1:13" ht="15.75" x14ac:dyDescent="0.25">
      <c r="A529" s="44" t="s">
        <v>147</v>
      </c>
      <c r="B529" s="43" t="s">
        <v>10</v>
      </c>
      <c r="C529" s="41" t="s">
        <v>9</v>
      </c>
      <c r="D529" s="42">
        <v>2008</v>
      </c>
      <c r="E529" s="41" t="s">
        <v>126</v>
      </c>
      <c r="F529" s="40" t="s">
        <v>146</v>
      </c>
      <c r="G529" s="39">
        <v>27084740837</v>
      </c>
      <c r="H529" s="38">
        <v>2</v>
      </c>
      <c r="I529" s="37"/>
      <c r="J529" s="36">
        <f>ROUND(H529,0)*I529</f>
        <v>0</v>
      </c>
      <c r="K529" s="45"/>
      <c r="L529" s="34" t="s">
        <v>145</v>
      </c>
      <c r="M529" s="1" t="s">
        <v>5</v>
      </c>
    </row>
    <row r="530" spans="1:13" ht="15.75" x14ac:dyDescent="0.25">
      <c r="A530" s="44" t="s">
        <v>144</v>
      </c>
      <c r="B530" s="43" t="s">
        <v>10</v>
      </c>
      <c r="C530" s="41" t="s">
        <v>9</v>
      </c>
      <c r="D530" s="42">
        <v>2007</v>
      </c>
      <c r="E530" s="41" t="s">
        <v>126</v>
      </c>
      <c r="F530" s="40" t="s">
        <v>143</v>
      </c>
      <c r="G530" s="39">
        <v>27084740783</v>
      </c>
      <c r="H530" s="38">
        <v>1</v>
      </c>
      <c r="I530" s="37"/>
      <c r="J530" s="36">
        <f>ROUND(H530,0)*I530</f>
        <v>0</v>
      </c>
      <c r="K530" s="45"/>
      <c r="L530" s="34" t="s">
        <v>142</v>
      </c>
      <c r="M530" s="1" t="s">
        <v>5</v>
      </c>
    </row>
    <row r="531" spans="1:13" ht="15.75" x14ac:dyDescent="0.25">
      <c r="A531" s="44" t="s">
        <v>141</v>
      </c>
      <c r="B531" s="43" t="s">
        <v>10</v>
      </c>
      <c r="C531" s="41" t="s">
        <v>9</v>
      </c>
      <c r="D531" s="42">
        <v>2009</v>
      </c>
      <c r="E531" s="41" t="s">
        <v>126</v>
      </c>
      <c r="F531" s="40" t="s">
        <v>140</v>
      </c>
      <c r="G531" s="39">
        <v>27084150391</v>
      </c>
      <c r="H531" s="38">
        <v>1</v>
      </c>
      <c r="I531" s="37"/>
      <c r="J531" s="36">
        <f>ROUND(H531,0)*I531</f>
        <v>0</v>
      </c>
      <c r="K531" s="45"/>
      <c r="L531" s="34" t="s">
        <v>139</v>
      </c>
      <c r="M531" s="1" t="s">
        <v>5</v>
      </c>
    </row>
    <row r="532" spans="1:13" ht="15.75" x14ac:dyDescent="0.25">
      <c r="A532" s="44" t="s">
        <v>138</v>
      </c>
      <c r="B532" s="43" t="s">
        <v>10</v>
      </c>
      <c r="C532" s="41" t="s">
        <v>9</v>
      </c>
      <c r="D532" s="42">
        <v>2009</v>
      </c>
      <c r="E532" s="41" t="s">
        <v>126</v>
      </c>
      <c r="F532" s="40" t="s">
        <v>22</v>
      </c>
      <c r="G532" s="39">
        <v>27084150391</v>
      </c>
      <c r="H532" s="38">
        <v>1</v>
      </c>
      <c r="I532" s="37"/>
      <c r="J532" s="36">
        <f>ROUND(H532,0)*I532</f>
        <v>0</v>
      </c>
      <c r="K532" s="45"/>
      <c r="L532" s="34" t="s">
        <v>137</v>
      </c>
      <c r="M532" s="1" t="s">
        <v>5</v>
      </c>
    </row>
    <row r="533" spans="1:13" ht="15.75" x14ac:dyDescent="0.25">
      <c r="A533" s="44" t="s">
        <v>136</v>
      </c>
      <c r="B533" s="43" t="s">
        <v>10</v>
      </c>
      <c r="C533" s="41" t="s">
        <v>9</v>
      </c>
      <c r="D533" s="42">
        <v>2009</v>
      </c>
      <c r="E533" s="41" t="s">
        <v>126</v>
      </c>
      <c r="F533" s="40" t="s">
        <v>22</v>
      </c>
      <c r="G533" s="39">
        <v>27084150391</v>
      </c>
      <c r="H533" s="38">
        <v>2</v>
      </c>
      <c r="I533" s="37"/>
      <c r="J533" s="36">
        <f>ROUND(H533,0)*I533</f>
        <v>0</v>
      </c>
      <c r="K533" s="45"/>
      <c r="L533" s="34" t="s">
        <v>135</v>
      </c>
      <c r="M533" s="1" t="s">
        <v>5</v>
      </c>
    </row>
    <row r="534" spans="1:13" ht="15.75" x14ac:dyDescent="0.25">
      <c r="A534" s="44" t="s">
        <v>134</v>
      </c>
      <c r="B534" s="43" t="s">
        <v>10</v>
      </c>
      <c r="C534" s="41" t="s">
        <v>9</v>
      </c>
      <c r="D534" s="42">
        <v>2009</v>
      </c>
      <c r="E534" s="41" t="s">
        <v>126</v>
      </c>
      <c r="F534" s="40" t="s">
        <v>22</v>
      </c>
      <c r="G534" s="39">
        <v>27084150391</v>
      </c>
      <c r="H534" s="38">
        <v>1</v>
      </c>
      <c r="I534" s="37"/>
      <c r="J534" s="36">
        <f>ROUND(H534,0)*I534</f>
        <v>0</v>
      </c>
      <c r="K534" s="45"/>
      <c r="L534" s="34" t="s">
        <v>41</v>
      </c>
      <c r="M534" s="1" t="s">
        <v>40</v>
      </c>
    </row>
    <row r="535" spans="1:13" ht="15.75" x14ac:dyDescent="0.25">
      <c r="A535" s="44" t="s">
        <v>133</v>
      </c>
      <c r="B535" s="43" t="s">
        <v>10</v>
      </c>
      <c r="C535" s="41" t="s">
        <v>9</v>
      </c>
      <c r="D535" s="42">
        <v>2009</v>
      </c>
      <c r="E535" s="41" t="s">
        <v>126</v>
      </c>
      <c r="F535" s="40" t="s">
        <v>22</v>
      </c>
      <c r="G535" s="39">
        <v>27084150391</v>
      </c>
      <c r="H535" s="38">
        <v>1</v>
      </c>
      <c r="I535" s="37"/>
      <c r="J535" s="36">
        <f>ROUND(H535,0)*I535</f>
        <v>0</v>
      </c>
      <c r="K535" s="45"/>
      <c r="L535" s="34" t="s">
        <v>132</v>
      </c>
      <c r="M535" s="1" t="s">
        <v>5</v>
      </c>
    </row>
    <row r="536" spans="1:13" ht="15.75" x14ac:dyDescent="0.25">
      <c r="A536" s="44" t="s">
        <v>131</v>
      </c>
      <c r="B536" s="43" t="s">
        <v>10</v>
      </c>
      <c r="C536" s="41" t="s">
        <v>9</v>
      </c>
      <c r="D536" s="42">
        <v>2009</v>
      </c>
      <c r="E536" s="41" t="s">
        <v>126</v>
      </c>
      <c r="F536" s="40" t="s">
        <v>22</v>
      </c>
      <c r="G536" s="39">
        <v>27084150391</v>
      </c>
      <c r="H536" s="38">
        <v>1</v>
      </c>
      <c r="I536" s="37"/>
      <c r="J536" s="36">
        <f>ROUND(H536,0)*I536</f>
        <v>0</v>
      </c>
      <c r="K536" s="45"/>
      <c r="L536" s="34" t="s">
        <v>130</v>
      </c>
      <c r="M536" s="1" t="s">
        <v>5</v>
      </c>
    </row>
    <row r="537" spans="1:13" ht="15.75" x14ac:dyDescent="0.25">
      <c r="A537" s="44" t="s">
        <v>127</v>
      </c>
      <c r="B537" s="43" t="s">
        <v>10</v>
      </c>
      <c r="C537" s="41" t="s">
        <v>9</v>
      </c>
      <c r="D537" s="42">
        <v>2009</v>
      </c>
      <c r="E537" s="41" t="s">
        <v>126</v>
      </c>
      <c r="F537" s="40" t="s">
        <v>129</v>
      </c>
      <c r="G537" s="39">
        <v>27084688788</v>
      </c>
      <c r="H537" s="38">
        <v>1</v>
      </c>
      <c r="I537" s="37"/>
      <c r="J537" s="36">
        <f>ROUND(H537,0)*I537</f>
        <v>0</v>
      </c>
      <c r="K537" s="45"/>
      <c r="L537" s="34" t="s">
        <v>128</v>
      </c>
      <c r="M537" s="1" t="s">
        <v>5</v>
      </c>
    </row>
    <row r="538" spans="1:13" ht="15.75" x14ac:dyDescent="0.25">
      <c r="A538" s="44" t="s">
        <v>127</v>
      </c>
      <c r="B538" s="43" t="s">
        <v>10</v>
      </c>
      <c r="C538" s="41" t="s">
        <v>9</v>
      </c>
      <c r="D538" s="42">
        <v>2009</v>
      </c>
      <c r="E538" s="41" t="s">
        <v>126</v>
      </c>
      <c r="F538" s="40" t="s">
        <v>22</v>
      </c>
      <c r="G538" s="39">
        <v>27084150391</v>
      </c>
      <c r="H538" s="38">
        <v>1</v>
      </c>
      <c r="I538" s="37"/>
      <c r="J538" s="36">
        <f>ROUND(H538,0)*I538</f>
        <v>0</v>
      </c>
      <c r="K538" s="45"/>
      <c r="L538" s="34" t="s">
        <v>125</v>
      </c>
      <c r="M538" s="1" t="s">
        <v>5</v>
      </c>
    </row>
    <row r="539" spans="1:13" ht="15.75" x14ac:dyDescent="0.25">
      <c r="A539" s="55"/>
      <c r="B539" s="43"/>
      <c r="C539" s="41"/>
      <c r="D539" s="42"/>
      <c r="E539" s="41"/>
      <c r="F539" s="40"/>
      <c r="G539" s="39" t="s">
        <v>5</v>
      </c>
      <c r="H539" s="38" t="s">
        <v>5</v>
      </c>
      <c r="I539" s="37"/>
      <c r="J539" s="54"/>
      <c r="K539" s="45"/>
      <c r="L539" s="34"/>
      <c r="M539" s="1" t="s">
        <v>5</v>
      </c>
    </row>
    <row r="540" spans="1:13" ht="15.75" x14ac:dyDescent="0.25">
      <c r="A540" s="53" t="s">
        <v>108</v>
      </c>
      <c r="B540" s="52"/>
      <c r="C540" s="50"/>
      <c r="D540" s="51"/>
      <c r="E540" s="50"/>
      <c r="F540" s="49"/>
      <c r="G540" s="48" t="s">
        <v>5</v>
      </c>
      <c r="H540" s="38" t="s">
        <v>5</v>
      </c>
      <c r="I540" s="47"/>
      <c r="J540" s="46"/>
      <c r="K540" s="45"/>
      <c r="L540" s="34"/>
      <c r="M540" s="1" t="s">
        <v>5</v>
      </c>
    </row>
    <row r="541" spans="1:13" ht="15.75" x14ac:dyDescent="0.25">
      <c r="A541" s="44" t="s">
        <v>124</v>
      </c>
      <c r="B541" s="43" t="s">
        <v>10</v>
      </c>
      <c r="C541" s="41" t="s">
        <v>9</v>
      </c>
      <c r="D541" s="42">
        <v>2007</v>
      </c>
      <c r="E541" s="41" t="s">
        <v>108</v>
      </c>
      <c r="F541" s="40" t="s">
        <v>123</v>
      </c>
      <c r="G541" s="39">
        <v>27084573169</v>
      </c>
      <c r="H541" s="38">
        <v>6</v>
      </c>
      <c r="I541" s="37"/>
      <c r="J541" s="36">
        <f>ROUND(H541,0)*I541</f>
        <v>0</v>
      </c>
      <c r="K541" s="45"/>
      <c r="L541" s="34" t="s">
        <v>122</v>
      </c>
      <c r="M541" s="1" t="s">
        <v>121</v>
      </c>
    </row>
    <row r="542" spans="1:13" ht="15.75" x14ac:dyDescent="0.25">
      <c r="A542" s="44" t="s">
        <v>120</v>
      </c>
      <c r="B542" s="43" t="s">
        <v>10</v>
      </c>
      <c r="C542" s="41" t="s">
        <v>9</v>
      </c>
      <c r="D542" s="42">
        <v>2003</v>
      </c>
      <c r="E542" s="41" t="s">
        <v>108</v>
      </c>
      <c r="F542" s="40" t="s">
        <v>113</v>
      </c>
      <c r="G542" s="39">
        <v>27084715347</v>
      </c>
      <c r="H542" s="38">
        <v>5</v>
      </c>
      <c r="I542" s="37"/>
      <c r="J542" s="36">
        <f>ROUND(H542,0)*I542</f>
        <v>0</v>
      </c>
      <c r="K542" s="45"/>
      <c r="L542" s="34" t="s">
        <v>119</v>
      </c>
      <c r="M542" s="1" t="s">
        <v>118</v>
      </c>
    </row>
    <row r="543" spans="1:13" ht="15.75" x14ac:dyDescent="0.25">
      <c r="A543" s="44" t="s">
        <v>117</v>
      </c>
      <c r="B543" s="43" t="s">
        <v>10</v>
      </c>
      <c r="C543" s="41" t="s">
        <v>9</v>
      </c>
      <c r="D543" s="42">
        <v>2008</v>
      </c>
      <c r="E543" s="41" t="s">
        <v>108</v>
      </c>
      <c r="F543" s="40" t="s">
        <v>116</v>
      </c>
      <c r="G543" s="39">
        <v>27084589757</v>
      </c>
      <c r="H543" s="38">
        <v>8</v>
      </c>
      <c r="I543" s="37"/>
      <c r="J543" s="36">
        <f>ROUND(H543,0)*I543</f>
        <v>0</v>
      </c>
      <c r="K543" s="45"/>
      <c r="L543" s="34" t="s">
        <v>115</v>
      </c>
      <c r="M543" s="1" t="s">
        <v>5</v>
      </c>
    </row>
    <row r="544" spans="1:13" ht="15.75" x14ac:dyDescent="0.25">
      <c r="A544" s="44" t="s">
        <v>114</v>
      </c>
      <c r="B544" s="43" t="s">
        <v>10</v>
      </c>
      <c r="C544" s="41" t="s">
        <v>9</v>
      </c>
      <c r="D544" s="42">
        <v>2003</v>
      </c>
      <c r="E544" s="41" t="s">
        <v>108</v>
      </c>
      <c r="F544" s="40" t="s">
        <v>113</v>
      </c>
      <c r="G544" s="39">
        <v>27084715354</v>
      </c>
      <c r="H544" s="38">
        <v>9</v>
      </c>
      <c r="I544" s="37"/>
      <c r="J544" s="36">
        <f>ROUND(H544,0)*I544</f>
        <v>0</v>
      </c>
      <c r="K544" s="45"/>
      <c r="L544" s="34" t="s">
        <v>112</v>
      </c>
      <c r="M544" s="1" t="s">
        <v>111</v>
      </c>
    </row>
    <row r="545" spans="1:13" ht="15.75" x14ac:dyDescent="0.25">
      <c r="A545" s="44" t="s">
        <v>110</v>
      </c>
      <c r="B545" s="43" t="s">
        <v>10</v>
      </c>
      <c r="C545" s="41" t="s">
        <v>9</v>
      </c>
      <c r="D545" s="42">
        <v>2008</v>
      </c>
      <c r="E545" s="41" t="s">
        <v>108</v>
      </c>
      <c r="F545" s="40" t="s">
        <v>107</v>
      </c>
      <c r="G545" s="39">
        <v>27084785081</v>
      </c>
      <c r="H545" s="38">
        <v>7</v>
      </c>
      <c r="I545" s="37"/>
      <c r="J545" s="36">
        <f>ROUND(H545,0)*I545</f>
        <v>0</v>
      </c>
      <c r="K545" s="45"/>
      <c r="L545" s="34" t="s">
        <v>106</v>
      </c>
      <c r="M545" s="1" t="s">
        <v>5</v>
      </c>
    </row>
    <row r="546" spans="1:13" ht="15.75" x14ac:dyDescent="0.25">
      <c r="A546" s="44" t="s">
        <v>109</v>
      </c>
      <c r="B546" s="43" t="s">
        <v>10</v>
      </c>
      <c r="C546" s="41" t="s">
        <v>9</v>
      </c>
      <c r="D546" s="42">
        <v>2008</v>
      </c>
      <c r="E546" s="41" t="s">
        <v>108</v>
      </c>
      <c r="F546" s="40" t="s">
        <v>107</v>
      </c>
      <c r="G546" s="39">
        <v>27084785081</v>
      </c>
      <c r="H546" s="38">
        <v>7</v>
      </c>
      <c r="I546" s="37"/>
      <c r="J546" s="36">
        <f>ROUND(H546,0)*I546</f>
        <v>0</v>
      </c>
      <c r="K546" s="45"/>
      <c r="L546" s="34" t="s">
        <v>106</v>
      </c>
      <c r="M546" s="1" t="s">
        <v>5</v>
      </c>
    </row>
    <row r="547" spans="1:13" ht="15.75" x14ac:dyDescent="0.25">
      <c r="A547" s="55"/>
      <c r="B547" s="43"/>
      <c r="C547" s="41"/>
      <c r="D547" s="42"/>
      <c r="E547" s="41"/>
      <c r="F547" s="40"/>
      <c r="G547" s="39" t="s">
        <v>5</v>
      </c>
      <c r="H547" s="38" t="s">
        <v>5</v>
      </c>
      <c r="I547" s="37"/>
      <c r="J547" s="54"/>
      <c r="K547" s="45"/>
      <c r="L547" s="34"/>
      <c r="M547" s="1" t="s">
        <v>5</v>
      </c>
    </row>
    <row r="548" spans="1:13" ht="15.75" x14ac:dyDescent="0.25">
      <c r="A548" s="53" t="s">
        <v>105</v>
      </c>
      <c r="B548" s="52"/>
      <c r="C548" s="50"/>
      <c r="D548" s="51"/>
      <c r="E548" s="50"/>
      <c r="F548" s="49"/>
      <c r="G548" s="48" t="s">
        <v>5</v>
      </c>
      <c r="H548" s="38" t="s">
        <v>5</v>
      </c>
      <c r="I548" s="47"/>
      <c r="J548" s="46"/>
      <c r="K548" s="45"/>
      <c r="L548" s="34"/>
      <c r="M548" s="1" t="s">
        <v>5</v>
      </c>
    </row>
    <row r="549" spans="1:13" ht="15.75" x14ac:dyDescent="0.25">
      <c r="A549" s="53" t="s">
        <v>84</v>
      </c>
      <c r="B549" s="52"/>
      <c r="C549" s="50"/>
      <c r="D549" s="51"/>
      <c r="E549" s="50"/>
      <c r="F549" s="49"/>
      <c r="G549" s="48" t="s">
        <v>5</v>
      </c>
      <c r="H549" s="38" t="s">
        <v>5</v>
      </c>
      <c r="I549" s="47"/>
      <c r="J549" s="46"/>
      <c r="K549" s="45"/>
      <c r="L549" s="34"/>
      <c r="M549" s="1" t="s">
        <v>5</v>
      </c>
    </row>
    <row r="550" spans="1:13" ht="30" x14ac:dyDescent="0.25">
      <c r="A550" s="44" t="s">
        <v>104</v>
      </c>
      <c r="B550" s="43" t="s">
        <v>10</v>
      </c>
      <c r="C550" s="41" t="s">
        <v>9</v>
      </c>
      <c r="D550" s="42">
        <v>2008</v>
      </c>
      <c r="E550" s="41" t="s">
        <v>84</v>
      </c>
      <c r="F550" s="40" t="s">
        <v>100</v>
      </c>
      <c r="G550" s="39">
        <v>27084742701</v>
      </c>
      <c r="H550" s="38">
        <v>5</v>
      </c>
      <c r="I550" s="37"/>
      <c r="J550" s="36">
        <f>ROUND(H550,0)*I550</f>
        <v>0</v>
      </c>
      <c r="K550" s="45"/>
      <c r="L550" s="34" t="s">
        <v>99</v>
      </c>
      <c r="M550" s="1" t="s">
        <v>5</v>
      </c>
    </row>
    <row r="551" spans="1:13" ht="30" x14ac:dyDescent="0.25">
      <c r="A551" s="44" t="s">
        <v>103</v>
      </c>
      <c r="B551" s="43" t="s">
        <v>10</v>
      </c>
      <c r="C551" s="41" t="s">
        <v>9</v>
      </c>
      <c r="D551" s="42">
        <v>2008</v>
      </c>
      <c r="E551" s="41" t="s">
        <v>84</v>
      </c>
      <c r="F551" s="40" t="s">
        <v>100</v>
      </c>
      <c r="G551" s="39">
        <v>27084742701</v>
      </c>
      <c r="H551" s="38">
        <v>3</v>
      </c>
      <c r="I551" s="37"/>
      <c r="J551" s="36">
        <f>ROUND(H551,0)*I551</f>
        <v>0</v>
      </c>
      <c r="K551" s="45"/>
      <c r="L551" s="34" t="s">
        <v>102</v>
      </c>
      <c r="M551" s="1" t="s">
        <v>5</v>
      </c>
    </row>
    <row r="552" spans="1:13" ht="30" x14ac:dyDescent="0.25">
      <c r="A552" s="44" t="s">
        <v>101</v>
      </c>
      <c r="B552" s="43" t="s">
        <v>10</v>
      </c>
      <c r="C552" s="41" t="s">
        <v>9</v>
      </c>
      <c r="D552" s="42">
        <v>2008</v>
      </c>
      <c r="E552" s="41" t="s">
        <v>84</v>
      </c>
      <c r="F552" s="40" t="s">
        <v>100</v>
      </c>
      <c r="G552" s="39">
        <v>27084742701</v>
      </c>
      <c r="H552" s="38">
        <v>5</v>
      </c>
      <c r="I552" s="37"/>
      <c r="J552" s="36">
        <f>ROUND(H552,0)*I552</f>
        <v>0</v>
      </c>
      <c r="K552" s="45"/>
      <c r="L552" s="34" t="s">
        <v>99</v>
      </c>
      <c r="M552" s="1" t="s">
        <v>5</v>
      </c>
    </row>
    <row r="553" spans="1:13" ht="30" x14ac:dyDescent="0.25">
      <c r="A553" s="44" t="s">
        <v>98</v>
      </c>
      <c r="B553" s="43" t="s">
        <v>10</v>
      </c>
      <c r="C553" s="41" t="s">
        <v>9</v>
      </c>
      <c r="D553" s="42">
        <v>2008</v>
      </c>
      <c r="E553" s="41" t="s">
        <v>84</v>
      </c>
      <c r="F553" s="40"/>
      <c r="G553" s="39">
        <v>713733253468</v>
      </c>
      <c r="H553" s="38">
        <v>4</v>
      </c>
      <c r="I553" s="37"/>
      <c r="J553" s="36">
        <f>ROUND(H553,0)*I553</f>
        <v>0</v>
      </c>
      <c r="K553" s="45"/>
      <c r="L553" s="34" t="s">
        <v>97</v>
      </c>
      <c r="M553" s="1" t="s">
        <v>5</v>
      </c>
    </row>
    <row r="554" spans="1:13" ht="30" x14ac:dyDescent="0.25">
      <c r="A554" s="44" t="s">
        <v>96</v>
      </c>
      <c r="B554" s="43" t="s">
        <v>10</v>
      </c>
      <c r="C554" s="41" t="s">
        <v>9</v>
      </c>
      <c r="D554" s="42">
        <v>2008</v>
      </c>
      <c r="E554" s="41" t="s">
        <v>84</v>
      </c>
      <c r="F554" s="40" t="s">
        <v>95</v>
      </c>
      <c r="G554" s="39">
        <v>27084742701</v>
      </c>
      <c r="H554" s="38">
        <v>7</v>
      </c>
      <c r="I554" s="37"/>
      <c r="J554" s="36">
        <f>ROUND(H554,0)*I554</f>
        <v>0</v>
      </c>
      <c r="K554" s="45"/>
      <c r="L554" s="34" t="s">
        <v>94</v>
      </c>
      <c r="M554" s="1" t="s">
        <v>93</v>
      </c>
    </row>
    <row r="555" spans="1:13" ht="15.75" x14ac:dyDescent="0.25">
      <c r="A555" s="44" t="s">
        <v>92</v>
      </c>
      <c r="B555" s="43" t="s">
        <v>10</v>
      </c>
      <c r="C555" s="41" t="s">
        <v>9</v>
      </c>
      <c r="D555" s="42">
        <v>2008</v>
      </c>
      <c r="E555" s="41" t="s">
        <v>84</v>
      </c>
      <c r="F555" s="40" t="s">
        <v>22</v>
      </c>
      <c r="G555" s="39">
        <v>27084150391</v>
      </c>
      <c r="H555" s="38">
        <v>4</v>
      </c>
      <c r="I555" s="37"/>
      <c r="J555" s="36">
        <f>ROUND(H555,0)*I555</f>
        <v>0</v>
      </c>
      <c r="K555" s="45"/>
      <c r="L555" s="34" t="s">
        <v>91</v>
      </c>
      <c r="M555" s="1" t="s">
        <v>5</v>
      </c>
    </row>
    <row r="556" spans="1:13" ht="15.75" x14ac:dyDescent="0.25">
      <c r="A556" s="44" t="s">
        <v>90</v>
      </c>
      <c r="B556" s="43" t="s">
        <v>10</v>
      </c>
      <c r="C556" s="41" t="s">
        <v>9</v>
      </c>
      <c r="D556" s="42">
        <v>2008</v>
      </c>
      <c r="E556" s="41" t="s">
        <v>84</v>
      </c>
      <c r="F556" s="40" t="s">
        <v>7</v>
      </c>
      <c r="G556" s="39">
        <v>27084765557</v>
      </c>
      <c r="H556" s="38">
        <v>3</v>
      </c>
      <c r="I556" s="37"/>
      <c r="J556" s="36">
        <f>ROUND(H556,0)*I556</f>
        <v>0</v>
      </c>
      <c r="K556" s="45"/>
      <c r="L556" s="34" t="s">
        <v>89</v>
      </c>
      <c r="M556" s="1" t="s">
        <v>5</v>
      </c>
    </row>
    <row r="557" spans="1:13" ht="30" x14ac:dyDescent="0.25">
      <c r="A557" s="44" t="s">
        <v>88</v>
      </c>
      <c r="B557" s="43" t="s">
        <v>10</v>
      </c>
      <c r="C557" s="41" t="s">
        <v>9</v>
      </c>
      <c r="D557" s="42">
        <v>2008</v>
      </c>
      <c r="E557" s="41" t="s">
        <v>84</v>
      </c>
      <c r="F557" s="40"/>
      <c r="G557" s="39">
        <v>27084573152</v>
      </c>
      <c r="H557" s="38">
        <v>6</v>
      </c>
      <c r="I557" s="37"/>
      <c r="J557" s="36">
        <f>ROUND(H557,0)*I557</f>
        <v>0</v>
      </c>
      <c r="K557" s="45"/>
      <c r="L557" s="34" t="s">
        <v>87</v>
      </c>
      <c r="M557" s="1" t="s">
        <v>86</v>
      </c>
    </row>
    <row r="558" spans="1:13" ht="15.75" x14ac:dyDescent="0.25">
      <c r="A558" s="44" t="s">
        <v>85</v>
      </c>
      <c r="B558" s="43" t="s">
        <v>10</v>
      </c>
      <c r="C558" s="41" t="s">
        <v>9</v>
      </c>
      <c r="D558" s="42">
        <v>2008</v>
      </c>
      <c r="E558" s="41" t="s">
        <v>84</v>
      </c>
      <c r="F558" s="40" t="s">
        <v>83</v>
      </c>
      <c r="G558" s="39">
        <v>27084742701</v>
      </c>
      <c r="H558" s="38">
        <v>8</v>
      </c>
      <c r="I558" s="37"/>
      <c r="J558" s="36">
        <f>ROUND(H558,0)*I558</f>
        <v>0</v>
      </c>
      <c r="K558" s="45"/>
      <c r="L558" s="34" t="s">
        <v>82</v>
      </c>
      <c r="M558" s="1" t="s">
        <v>5</v>
      </c>
    </row>
    <row r="559" spans="1:13" ht="15.75" x14ac:dyDescent="0.25">
      <c r="A559" s="55"/>
      <c r="B559" s="43"/>
      <c r="C559" s="41"/>
      <c r="D559" s="42"/>
      <c r="E559" s="41"/>
      <c r="F559" s="40"/>
      <c r="G559" s="39" t="s">
        <v>5</v>
      </c>
      <c r="H559" s="38" t="s">
        <v>5</v>
      </c>
      <c r="I559" s="37"/>
      <c r="J559" s="54"/>
      <c r="K559" s="45"/>
      <c r="L559" s="34"/>
      <c r="M559" s="1" t="s">
        <v>5</v>
      </c>
    </row>
    <row r="560" spans="1:13" ht="15.75" x14ac:dyDescent="0.25">
      <c r="A560" s="53" t="s">
        <v>54</v>
      </c>
      <c r="B560" s="52"/>
      <c r="C560" s="50"/>
      <c r="D560" s="51"/>
      <c r="E560" s="50"/>
      <c r="F560" s="49"/>
      <c r="G560" s="48" t="s">
        <v>5</v>
      </c>
      <c r="H560" s="38" t="s">
        <v>5</v>
      </c>
      <c r="I560" s="47"/>
      <c r="J560" s="46"/>
      <c r="K560" s="45"/>
      <c r="L560" s="34"/>
      <c r="M560" s="1" t="s">
        <v>5</v>
      </c>
    </row>
    <row r="561" spans="1:13" ht="15.75" x14ac:dyDescent="0.25">
      <c r="A561" s="44" t="s">
        <v>81</v>
      </c>
      <c r="B561" s="43" t="s">
        <v>10</v>
      </c>
      <c r="C561" s="41" t="s">
        <v>9</v>
      </c>
      <c r="D561" s="42">
        <v>2008</v>
      </c>
      <c r="E561" s="41" t="s">
        <v>54</v>
      </c>
      <c r="F561" s="40" t="s">
        <v>77</v>
      </c>
      <c r="G561" s="39">
        <v>27084742701</v>
      </c>
      <c r="H561" s="38">
        <v>1</v>
      </c>
      <c r="I561" s="37"/>
      <c r="J561" s="36">
        <f>ROUND(H561,0)*I561</f>
        <v>0</v>
      </c>
      <c r="K561" s="45"/>
      <c r="L561" s="34" t="s">
        <v>80</v>
      </c>
      <c r="M561" s="1" t="s">
        <v>79</v>
      </c>
    </row>
    <row r="562" spans="1:13" ht="30" x14ac:dyDescent="0.25">
      <c r="A562" s="44" t="s">
        <v>78</v>
      </c>
      <c r="B562" s="43" t="s">
        <v>10</v>
      </c>
      <c r="C562" s="41" t="s">
        <v>9</v>
      </c>
      <c r="D562" s="42">
        <v>2008</v>
      </c>
      <c r="E562" s="41" t="s">
        <v>54</v>
      </c>
      <c r="F562" s="40" t="s">
        <v>77</v>
      </c>
      <c r="G562" s="39">
        <v>27084742701</v>
      </c>
      <c r="H562" s="38">
        <v>2</v>
      </c>
      <c r="I562" s="37"/>
      <c r="J562" s="36">
        <f>ROUND(H562,0)*I562</f>
        <v>0</v>
      </c>
      <c r="K562" s="45"/>
      <c r="L562" s="34" t="s">
        <v>76</v>
      </c>
      <c r="M562" s="1" t="s">
        <v>5</v>
      </c>
    </row>
    <row r="563" spans="1:13" ht="15.75" x14ac:dyDescent="0.25">
      <c r="A563" s="44" t="s">
        <v>75</v>
      </c>
      <c r="B563" s="43" t="s">
        <v>10</v>
      </c>
      <c r="C563" s="41" t="s">
        <v>9</v>
      </c>
      <c r="D563" s="42">
        <v>2008</v>
      </c>
      <c r="E563" s="41" t="s">
        <v>54</v>
      </c>
      <c r="F563" s="40" t="s">
        <v>74</v>
      </c>
      <c r="G563" s="39">
        <v>27084742701</v>
      </c>
      <c r="H563" s="38">
        <v>6</v>
      </c>
      <c r="I563" s="37"/>
      <c r="J563" s="36">
        <f>ROUND(H563,0)*I563</f>
        <v>0</v>
      </c>
      <c r="K563" s="45"/>
      <c r="L563" s="34" t="s">
        <v>65</v>
      </c>
      <c r="M563" s="1" t="s">
        <v>5</v>
      </c>
    </row>
    <row r="564" spans="1:13" ht="15.75" x14ac:dyDescent="0.25">
      <c r="A564" s="55"/>
      <c r="B564" s="43"/>
      <c r="C564" s="41"/>
      <c r="D564" s="42"/>
      <c r="E564" s="41"/>
      <c r="F564" s="40"/>
      <c r="G564" s="39" t="s">
        <v>5</v>
      </c>
      <c r="H564" s="38" t="s">
        <v>5</v>
      </c>
      <c r="I564" s="37"/>
      <c r="J564" s="54"/>
      <c r="K564" s="45"/>
      <c r="L564" s="34"/>
      <c r="M564" s="1" t="s">
        <v>5</v>
      </c>
    </row>
    <row r="565" spans="1:13" ht="15.75" customHeight="1" x14ac:dyDescent="0.25">
      <c r="A565" s="55" t="s">
        <v>73</v>
      </c>
      <c r="B565" s="43"/>
      <c r="C565" s="41"/>
      <c r="D565" s="42"/>
      <c r="E565" s="41"/>
      <c r="F565" s="40"/>
      <c r="G565" s="39" t="s">
        <v>5</v>
      </c>
      <c r="H565" s="38" t="s">
        <v>5</v>
      </c>
      <c r="I565" s="37"/>
      <c r="J565" s="54"/>
      <c r="K565" s="45"/>
      <c r="L565" s="34"/>
      <c r="M565" s="1" t="s">
        <v>5</v>
      </c>
    </row>
    <row r="566" spans="1:13" ht="15.75" x14ac:dyDescent="0.25">
      <c r="A566" s="44" t="s">
        <v>72</v>
      </c>
      <c r="B566" s="43" t="s">
        <v>10</v>
      </c>
      <c r="C566" s="41" t="s">
        <v>9</v>
      </c>
      <c r="D566" s="42">
        <v>2010</v>
      </c>
      <c r="E566" s="41" t="s">
        <v>54</v>
      </c>
      <c r="F566" s="40" t="s">
        <v>71</v>
      </c>
      <c r="G566" s="39">
        <v>27084802719</v>
      </c>
      <c r="H566" s="38">
        <v>5</v>
      </c>
      <c r="I566" s="37"/>
      <c r="J566" s="36">
        <f>ROUND(H566,0)*I566</f>
        <v>0</v>
      </c>
      <c r="K566" s="45"/>
      <c r="L566" s="34" t="s">
        <v>70</v>
      </c>
      <c r="M566" s="1" t="s">
        <v>69</v>
      </c>
    </row>
    <row r="567" spans="1:13" ht="15.75" x14ac:dyDescent="0.25">
      <c r="A567" s="44" t="s">
        <v>68</v>
      </c>
      <c r="B567" s="43" t="s">
        <v>10</v>
      </c>
      <c r="C567" s="41" t="s">
        <v>9</v>
      </c>
      <c r="D567" s="42">
        <v>2010</v>
      </c>
      <c r="E567" s="41" t="s">
        <v>54</v>
      </c>
      <c r="F567" s="40"/>
      <c r="G567" s="39">
        <v>27084770353</v>
      </c>
      <c r="H567" s="38">
        <v>5</v>
      </c>
      <c r="I567" s="37"/>
      <c r="J567" s="36">
        <f>ROUND(H567,0)*I567</f>
        <v>0</v>
      </c>
      <c r="K567" s="45"/>
      <c r="L567" s="34" t="s">
        <v>67</v>
      </c>
      <c r="M567" s="1" t="s">
        <v>5</v>
      </c>
    </row>
    <row r="568" spans="1:13" ht="15.75" x14ac:dyDescent="0.25">
      <c r="A568" s="44" t="s">
        <v>66</v>
      </c>
      <c r="B568" s="43" t="s">
        <v>10</v>
      </c>
      <c r="C568" s="41" t="s">
        <v>9</v>
      </c>
      <c r="D568" s="42">
        <v>2010</v>
      </c>
      <c r="E568" s="41" t="s">
        <v>54</v>
      </c>
      <c r="F568" s="40"/>
      <c r="G568" s="39">
        <v>27084742701</v>
      </c>
      <c r="H568" s="38">
        <v>6</v>
      </c>
      <c r="I568" s="37"/>
      <c r="J568" s="36">
        <f>ROUND(H568,0)*I568</f>
        <v>0</v>
      </c>
      <c r="K568" s="45"/>
      <c r="L568" s="34" t="s">
        <v>65</v>
      </c>
      <c r="M568" s="1" t="s">
        <v>5</v>
      </c>
    </row>
    <row r="569" spans="1:13" ht="15.75" x14ac:dyDescent="0.25">
      <c r="A569" s="44" t="s">
        <v>64</v>
      </c>
      <c r="B569" s="43" t="s">
        <v>10</v>
      </c>
      <c r="C569" s="41" t="s">
        <v>9</v>
      </c>
      <c r="D569" s="42">
        <v>2008</v>
      </c>
      <c r="E569" s="41" t="s">
        <v>54</v>
      </c>
      <c r="F569" s="40" t="s">
        <v>63</v>
      </c>
      <c r="G569" s="39">
        <v>27084754667</v>
      </c>
      <c r="H569" s="38">
        <v>5</v>
      </c>
      <c r="I569" s="37"/>
      <c r="J569" s="36">
        <f>ROUND(H569,0)*I569</f>
        <v>0</v>
      </c>
      <c r="K569" s="45"/>
      <c r="L569" s="34" t="s">
        <v>62</v>
      </c>
      <c r="M569" s="1" t="s">
        <v>61</v>
      </c>
    </row>
    <row r="570" spans="1:13" ht="15.75" x14ac:dyDescent="0.25">
      <c r="A570" s="44" t="s">
        <v>60</v>
      </c>
      <c r="B570" s="43" t="s">
        <v>10</v>
      </c>
      <c r="C570" s="41" t="s">
        <v>9</v>
      </c>
      <c r="D570" s="42">
        <v>2010</v>
      </c>
      <c r="E570" s="41" t="s">
        <v>54</v>
      </c>
      <c r="F570" s="40"/>
      <c r="G570" s="39">
        <v>27084754650</v>
      </c>
      <c r="H570" s="38">
        <v>1</v>
      </c>
      <c r="I570" s="37"/>
      <c r="J570" s="36">
        <f>ROUND(H570,0)*I570</f>
        <v>0</v>
      </c>
      <c r="K570" s="45"/>
      <c r="L570" s="34" t="s">
        <v>59</v>
      </c>
      <c r="M570" s="1" t="s">
        <v>5</v>
      </c>
    </row>
    <row r="571" spans="1:13" ht="15.75" x14ac:dyDescent="0.25">
      <c r="A571" s="44" t="s">
        <v>58</v>
      </c>
      <c r="B571" s="43" t="s">
        <v>10</v>
      </c>
      <c r="C571" s="41" t="s">
        <v>9</v>
      </c>
      <c r="D571" s="42">
        <v>2010</v>
      </c>
      <c r="E571" s="41" t="s">
        <v>54</v>
      </c>
      <c r="F571" s="40"/>
      <c r="G571" s="39">
        <v>27084754629</v>
      </c>
      <c r="H571" s="38">
        <v>7</v>
      </c>
      <c r="I571" s="37"/>
      <c r="J571" s="36">
        <f>ROUND(H571,0)*I571</f>
        <v>0</v>
      </c>
      <c r="K571" s="45"/>
      <c r="L571" s="34" t="s">
        <v>57</v>
      </c>
      <c r="M571" s="1" t="s">
        <v>56</v>
      </c>
    </row>
    <row r="572" spans="1:13" ht="15.75" x14ac:dyDescent="0.25">
      <c r="A572" s="44" t="s">
        <v>55</v>
      </c>
      <c r="B572" s="43" t="s">
        <v>10</v>
      </c>
      <c r="C572" s="41" t="s">
        <v>9</v>
      </c>
      <c r="D572" s="42">
        <v>2010</v>
      </c>
      <c r="E572" s="41" t="s">
        <v>54</v>
      </c>
      <c r="F572" s="40" t="s">
        <v>53</v>
      </c>
      <c r="G572" s="39">
        <v>27084754643</v>
      </c>
      <c r="H572" s="38">
        <v>14</v>
      </c>
      <c r="I572" s="37"/>
      <c r="J572" s="36">
        <f>ROUND(H572,0)*I572</f>
        <v>0</v>
      </c>
      <c r="K572" s="45"/>
      <c r="L572" s="34" t="s">
        <v>52</v>
      </c>
      <c r="M572" s="1" t="s">
        <v>51</v>
      </c>
    </row>
    <row r="573" spans="1:13" ht="15.75" x14ac:dyDescent="0.25">
      <c r="A573" s="55"/>
      <c r="B573" s="43"/>
      <c r="C573" s="41"/>
      <c r="D573" s="42"/>
      <c r="E573" s="41"/>
      <c r="F573" s="40"/>
      <c r="G573" s="39" t="s">
        <v>5</v>
      </c>
      <c r="H573" s="38" t="s">
        <v>5</v>
      </c>
      <c r="I573" s="37"/>
      <c r="J573" s="54"/>
      <c r="K573" s="45"/>
      <c r="L573" s="34"/>
      <c r="M573" s="1" t="s">
        <v>5</v>
      </c>
    </row>
    <row r="574" spans="1:13" ht="15.75" x14ac:dyDescent="0.25">
      <c r="A574" s="53" t="s">
        <v>50</v>
      </c>
      <c r="B574" s="52"/>
      <c r="C574" s="50"/>
      <c r="D574" s="51"/>
      <c r="E574" s="50"/>
      <c r="F574" s="49"/>
      <c r="G574" s="48" t="s">
        <v>5</v>
      </c>
      <c r="H574" s="38" t="s">
        <v>5</v>
      </c>
      <c r="I574" s="47"/>
      <c r="J574" s="46"/>
      <c r="K574" s="45"/>
      <c r="L574" s="34"/>
      <c r="M574" s="1" t="s">
        <v>5</v>
      </c>
    </row>
    <row r="575" spans="1:13" ht="15.75" x14ac:dyDescent="0.25">
      <c r="A575" s="44" t="s">
        <v>49</v>
      </c>
      <c r="B575" s="43" t="s">
        <v>10</v>
      </c>
      <c r="C575" s="41" t="s">
        <v>9</v>
      </c>
      <c r="D575" s="42">
        <v>2007</v>
      </c>
      <c r="E575" s="41" t="s">
        <v>38</v>
      </c>
      <c r="F575" s="40" t="s">
        <v>48</v>
      </c>
      <c r="G575" s="39">
        <v>27084713381</v>
      </c>
      <c r="H575" s="38">
        <v>1</v>
      </c>
      <c r="I575" s="37"/>
      <c r="J575" s="36">
        <f>ROUND(H575,0)*I575</f>
        <v>0</v>
      </c>
      <c r="K575" s="45"/>
      <c r="L575" s="34" t="s">
        <v>47</v>
      </c>
      <c r="M575" s="1" t="s">
        <v>46</v>
      </c>
    </row>
    <row r="576" spans="1:13" ht="15.75" x14ac:dyDescent="0.25">
      <c r="A576" s="44" t="s">
        <v>45</v>
      </c>
      <c r="B576" s="43" t="s">
        <v>10</v>
      </c>
      <c r="C576" s="41" t="s">
        <v>9</v>
      </c>
      <c r="D576" s="42">
        <v>2007</v>
      </c>
      <c r="E576" s="41" t="s">
        <v>38</v>
      </c>
      <c r="F576" s="40" t="s">
        <v>44</v>
      </c>
      <c r="G576" s="39">
        <v>27084713374</v>
      </c>
      <c r="H576" s="38">
        <v>1</v>
      </c>
      <c r="I576" s="37"/>
      <c r="J576" s="36">
        <f>ROUND(H576,0)*I576</f>
        <v>0</v>
      </c>
      <c r="K576" s="45"/>
      <c r="L576" s="34" t="s">
        <v>43</v>
      </c>
      <c r="M576" s="1" t="s">
        <v>5</v>
      </c>
    </row>
    <row r="577" spans="1:13" ht="15.75" x14ac:dyDescent="0.25">
      <c r="A577" s="44" t="s">
        <v>42</v>
      </c>
      <c r="B577" s="43" t="s">
        <v>10</v>
      </c>
      <c r="C577" s="41" t="s">
        <v>9</v>
      </c>
      <c r="D577" s="42">
        <v>2009</v>
      </c>
      <c r="E577" s="41" t="s">
        <v>38</v>
      </c>
      <c r="F577" s="40" t="s">
        <v>22</v>
      </c>
      <c r="G577" s="39">
        <v>27084150391</v>
      </c>
      <c r="H577" s="38">
        <v>1</v>
      </c>
      <c r="I577" s="37"/>
      <c r="J577" s="36">
        <f>ROUND(H577,0)*I577</f>
        <v>0</v>
      </c>
      <c r="K577" s="45"/>
      <c r="L577" s="34" t="s">
        <v>41</v>
      </c>
      <c r="M577" s="1" t="s">
        <v>40</v>
      </c>
    </row>
    <row r="578" spans="1:13" ht="15.75" x14ac:dyDescent="0.25">
      <c r="A578" s="44" t="s">
        <v>39</v>
      </c>
      <c r="B578" s="43" t="s">
        <v>10</v>
      </c>
      <c r="C578" s="41" t="s">
        <v>9</v>
      </c>
      <c r="D578" s="42">
        <v>2007</v>
      </c>
      <c r="E578" s="41" t="s">
        <v>38</v>
      </c>
      <c r="F578" s="40" t="s">
        <v>37</v>
      </c>
      <c r="G578" s="39">
        <v>27084617283</v>
      </c>
      <c r="H578" s="38">
        <v>1</v>
      </c>
      <c r="I578" s="37"/>
      <c r="J578" s="36">
        <f>ROUND(H578,0)*I578</f>
        <v>0</v>
      </c>
      <c r="K578" s="45"/>
      <c r="L578" s="34" t="s">
        <v>36</v>
      </c>
      <c r="M578" s="1" t="s">
        <v>5</v>
      </c>
    </row>
    <row r="579" spans="1:13" ht="15.75" x14ac:dyDescent="0.25">
      <c r="A579" s="55"/>
      <c r="B579" s="43"/>
      <c r="C579" s="41"/>
      <c r="D579" s="42"/>
      <c r="E579" s="41"/>
      <c r="F579" s="40"/>
      <c r="G579" s="39" t="s">
        <v>5</v>
      </c>
      <c r="H579" s="38" t="s">
        <v>5</v>
      </c>
      <c r="I579" s="37"/>
      <c r="J579" s="54"/>
      <c r="K579" s="45"/>
      <c r="L579" s="34"/>
      <c r="M579" s="1" t="s">
        <v>5</v>
      </c>
    </row>
    <row r="580" spans="1:13" ht="15.75" x14ac:dyDescent="0.25">
      <c r="A580" s="53" t="s">
        <v>32</v>
      </c>
      <c r="B580" s="52"/>
      <c r="C580" s="50"/>
      <c r="D580" s="51"/>
      <c r="E580" s="50"/>
      <c r="F580" s="49"/>
      <c r="G580" s="48" t="s">
        <v>5</v>
      </c>
      <c r="H580" s="38" t="s">
        <v>5</v>
      </c>
      <c r="I580" s="47"/>
      <c r="J580" s="46"/>
      <c r="K580" s="45"/>
      <c r="L580" s="34"/>
      <c r="M580" s="1" t="s">
        <v>5</v>
      </c>
    </row>
    <row r="581" spans="1:13" ht="15.75" x14ac:dyDescent="0.25">
      <c r="A581" s="44" t="s">
        <v>35</v>
      </c>
      <c r="B581" s="43" t="s">
        <v>10</v>
      </c>
      <c r="C581" s="41" t="s">
        <v>9</v>
      </c>
      <c r="D581" s="42"/>
      <c r="E581" s="41" t="s">
        <v>32</v>
      </c>
      <c r="F581" s="40"/>
      <c r="G581" s="39">
        <v>27084598629</v>
      </c>
      <c r="H581" s="38">
        <v>5</v>
      </c>
      <c r="I581" s="37"/>
      <c r="J581" s="36">
        <f>ROUND(H581,0)*I581</f>
        <v>0</v>
      </c>
      <c r="K581" s="45"/>
      <c r="L581" s="34" t="s">
        <v>34</v>
      </c>
      <c r="M581" s="1" t="s">
        <v>5</v>
      </c>
    </row>
    <row r="582" spans="1:13" ht="15.75" x14ac:dyDescent="0.25">
      <c r="A582" s="44" t="s">
        <v>33</v>
      </c>
      <c r="B582" s="43" t="s">
        <v>10</v>
      </c>
      <c r="C582" s="41" t="s">
        <v>9</v>
      </c>
      <c r="D582" s="42"/>
      <c r="E582" s="41" t="s">
        <v>32</v>
      </c>
      <c r="F582" s="40"/>
      <c r="G582" s="39">
        <v>27084598636</v>
      </c>
      <c r="H582" s="38">
        <v>9</v>
      </c>
      <c r="I582" s="37"/>
      <c r="J582" s="36">
        <f>ROUND(H582,0)*I582</f>
        <v>0</v>
      </c>
      <c r="K582" s="45"/>
      <c r="L582" s="34" t="s">
        <v>31</v>
      </c>
      <c r="M582" s="1" t="s">
        <v>5</v>
      </c>
    </row>
    <row r="583" spans="1:13" ht="15.75" x14ac:dyDescent="0.25">
      <c r="A583" s="44"/>
      <c r="B583" s="43"/>
      <c r="C583" s="41"/>
      <c r="D583" s="42"/>
      <c r="E583" s="41"/>
      <c r="F583" s="40"/>
      <c r="G583" s="39" t="s">
        <v>5</v>
      </c>
      <c r="H583" s="38" t="s">
        <v>5</v>
      </c>
      <c r="I583" s="37"/>
      <c r="J583" s="54"/>
      <c r="K583" s="45"/>
      <c r="L583" s="34"/>
      <c r="M583" s="1" t="s">
        <v>5</v>
      </c>
    </row>
    <row r="584" spans="1:13" ht="15.75" x14ac:dyDescent="0.25">
      <c r="A584" s="53" t="s">
        <v>8</v>
      </c>
      <c r="B584" s="52"/>
      <c r="C584" s="50"/>
      <c r="D584" s="51"/>
      <c r="E584" s="50"/>
      <c r="F584" s="49"/>
      <c r="G584" s="48" t="s">
        <v>5</v>
      </c>
      <c r="H584" s="38" t="s">
        <v>5</v>
      </c>
      <c r="I584" s="47"/>
      <c r="J584" s="46"/>
      <c r="K584" s="45"/>
      <c r="L584" s="34"/>
      <c r="M584" s="1" t="s">
        <v>5</v>
      </c>
    </row>
    <row r="585" spans="1:13" ht="15.75" x14ac:dyDescent="0.25">
      <c r="A585" s="44" t="s">
        <v>30</v>
      </c>
      <c r="B585" s="43" t="s">
        <v>10</v>
      </c>
      <c r="C585" s="41" t="s">
        <v>9</v>
      </c>
      <c r="D585" s="42">
        <v>2008</v>
      </c>
      <c r="E585" s="41" t="s">
        <v>8</v>
      </c>
      <c r="F585" s="40" t="s">
        <v>22</v>
      </c>
      <c r="G585" s="39">
        <v>27084150391</v>
      </c>
      <c r="H585" s="38">
        <v>2</v>
      </c>
      <c r="I585" s="37"/>
      <c r="J585" s="36">
        <f>ROUND(H585,0)*I585</f>
        <v>0</v>
      </c>
      <c r="K585" s="45"/>
      <c r="L585" s="34" t="s">
        <v>29</v>
      </c>
      <c r="M585" s="1" t="s">
        <v>5</v>
      </c>
    </row>
    <row r="586" spans="1:13" ht="15.75" x14ac:dyDescent="0.25">
      <c r="A586" s="44" t="s">
        <v>28</v>
      </c>
      <c r="B586" s="43" t="s">
        <v>10</v>
      </c>
      <c r="C586" s="41" t="s">
        <v>9</v>
      </c>
      <c r="D586" s="42">
        <v>2008</v>
      </c>
      <c r="E586" s="41" t="s">
        <v>8</v>
      </c>
      <c r="F586" s="40" t="s">
        <v>27</v>
      </c>
      <c r="G586" s="39">
        <v>27084589856</v>
      </c>
      <c r="H586" s="38">
        <v>2</v>
      </c>
      <c r="I586" s="37"/>
      <c r="J586" s="36">
        <f>ROUND(H586,0)*I586</f>
        <v>0</v>
      </c>
      <c r="K586" s="45"/>
      <c r="L586" s="34" t="s">
        <v>26</v>
      </c>
      <c r="M586" s="1" t="s">
        <v>5</v>
      </c>
    </row>
    <row r="587" spans="1:13" ht="15.75" x14ac:dyDescent="0.25">
      <c r="A587" s="44" t="s">
        <v>25</v>
      </c>
      <c r="B587" s="43" t="s">
        <v>10</v>
      </c>
      <c r="C587" s="41" t="s">
        <v>9</v>
      </c>
      <c r="D587" s="42">
        <v>2008</v>
      </c>
      <c r="E587" s="41" t="s">
        <v>8</v>
      </c>
      <c r="F587" s="40"/>
      <c r="G587" s="39">
        <v>27084595536</v>
      </c>
      <c r="H587" s="38">
        <v>3</v>
      </c>
      <c r="I587" s="37"/>
      <c r="J587" s="36">
        <f>ROUND(H587,0)*I587</f>
        <v>0</v>
      </c>
      <c r="K587" s="45"/>
      <c r="L587" s="34" t="s">
        <v>24</v>
      </c>
      <c r="M587" s="1" t="s">
        <v>5</v>
      </c>
    </row>
    <row r="588" spans="1:13" ht="15.75" x14ac:dyDescent="0.25">
      <c r="A588" s="44" t="s">
        <v>23</v>
      </c>
      <c r="B588" s="43" t="s">
        <v>10</v>
      </c>
      <c r="C588" s="41" t="s">
        <v>9</v>
      </c>
      <c r="D588" s="42">
        <v>2008</v>
      </c>
      <c r="E588" s="41" t="s">
        <v>8</v>
      </c>
      <c r="F588" s="40" t="s">
        <v>22</v>
      </c>
      <c r="G588" s="39">
        <v>27084150391</v>
      </c>
      <c r="H588" s="38">
        <v>1</v>
      </c>
      <c r="I588" s="37"/>
      <c r="J588" s="36">
        <f>ROUND(H588,0)*I588</f>
        <v>0</v>
      </c>
      <c r="K588" s="45"/>
      <c r="L588" s="34" t="s">
        <v>21</v>
      </c>
      <c r="M588" s="1" t="s">
        <v>5</v>
      </c>
    </row>
    <row r="589" spans="1:13" ht="15.75" x14ac:dyDescent="0.25">
      <c r="A589" s="44" t="s">
        <v>20</v>
      </c>
      <c r="B589" s="43" t="s">
        <v>10</v>
      </c>
      <c r="C589" s="41" t="s">
        <v>9</v>
      </c>
      <c r="D589" s="42">
        <v>2008</v>
      </c>
      <c r="E589" s="41" t="s">
        <v>8</v>
      </c>
      <c r="F589" s="40" t="s">
        <v>19</v>
      </c>
      <c r="G589" s="39">
        <v>27084637199</v>
      </c>
      <c r="H589" s="38">
        <v>31</v>
      </c>
      <c r="I589" s="37"/>
      <c r="J589" s="36">
        <f>ROUND(H589,0)*I589</f>
        <v>0</v>
      </c>
      <c r="K589" s="45"/>
      <c r="L589" s="34" t="s">
        <v>18</v>
      </c>
      <c r="M589" s="1" t="s">
        <v>5</v>
      </c>
    </row>
    <row r="590" spans="1:13" ht="15.75" x14ac:dyDescent="0.25">
      <c r="A590" s="44" t="s">
        <v>17</v>
      </c>
      <c r="B590" s="43" t="s">
        <v>10</v>
      </c>
      <c r="C590" s="41" t="s">
        <v>9</v>
      </c>
      <c r="D590" s="42">
        <v>2008</v>
      </c>
      <c r="E590" s="41" t="s">
        <v>8</v>
      </c>
      <c r="F590" s="40"/>
      <c r="G590" s="39">
        <v>27084571646</v>
      </c>
      <c r="H590" s="38">
        <v>3</v>
      </c>
      <c r="I590" s="37"/>
      <c r="J590" s="36">
        <f>ROUND(H590,0)*I590</f>
        <v>0</v>
      </c>
      <c r="K590" s="45"/>
      <c r="L590" s="34" t="s">
        <v>16</v>
      </c>
      <c r="M590" s="1" t="s">
        <v>5</v>
      </c>
    </row>
    <row r="591" spans="1:13" ht="15.75" x14ac:dyDescent="0.25">
      <c r="A591" s="44" t="s">
        <v>15</v>
      </c>
      <c r="B591" s="43" t="s">
        <v>10</v>
      </c>
      <c r="C591" s="41" t="s">
        <v>9</v>
      </c>
      <c r="D591" s="42">
        <v>2008</v>
      </c>
      <c r="E591" s="41" t="s">
        <v>8</v>
      </c>
      <c r="F591" s="40" t="s">
        <v>14</v>
      </c>
      <c r="G591" s="39">
        <v>27084558791</v>
      </c>
      <c r="H591" s="38">
        <v>41</v>
      </c>
      <c r="I591" s="37"/>
      <c r="J591" s="36">
        <f>ROUND(H591,0)*I591</f>
        <v>0</v>
      </c>
      <c r="K591" s="45"/>
      <c r="L591" s="34" t="s">
        <v>13</v>
      </c>
      <c r="M591" s="1" t="s">
        <v>12</v>
      </c>
    </row>
    <row r="592" spans="1:13" ht="15.75" x14ac:dyDescent="0.25">
      <c r="A592" s="44" t="s">
        <v>11</v>
      </c>
      <c r="B592" s="43" t="s">
        <v>10</v>
      </c>
      <c r="C592" s="41" t="s">
        <v>9</v>
      </c>
      <c r="D592" s="42">
        <v>2001</v>
      </c>
      <c r="E592" s="41" t="s">
        <v>8</v>
      </c>
      <c r="F592" s="40" t="s">
        <v>7</v>
      </c>
      <c r="G592" s="39">
        <v>27084617290</v>
      </c>
      <c r="H592" s="38">
        <v>8</v>
      </c>
      <c r="I592" s="37"/>
      <c r="J592" s="36">
        <f>ROUND(H592,0)*I592</f>
        <v>0</v>
      </c>
      <c r="K592" s="35"/>
      <c r="L592" s="34" t="s">
        <v>6</v>
      </c>
      <c r="M592" s="1" t="s">
        <v>5</v>
      </c>
    </row>
    <row r="593" spans="1:11" x14ac:dyDescent="0.25">
      <c r="A593" s="33"/>
      <c r="B593" s="31"/>
      <c r="C593" s="31"/>
      <c r="D593" s="32"/>
      <c r="E593" s="31"/>
      <c r="F593" s="30"/>
      <c r="G593" s="30"/>
      <c r="I593" s="29"/>
      <c r="J593" s="28"/>
      <c r="K593" s="13"/>
    </row>
    <row r="594" spans="1:11" ht="18.75" x14ac:dyDescent="0.3">
      <c r="B594" s="27"/>
      <c r="C594" s="27"/>
      <c r="D594" s="27"/>
      <c r="E594" s="27"/>
      <c r="F594" s="21"/>
      <c r="G594" s="26" t="s">
        <v>4</v>
      </c>
      <c r="H594" s="26"/>
      <c r="I594" s="25">
        <f>SUM(I24:I592)</f>
        <v>0</v>
      </c>
      <c r="J594" s="24">
        <f>SUM(J24:J592)</f>
        <v>0</v>
      </c>
    </row>
    <row r="595" spans="1:11" x14ac:dyDescent="0.25">
      <c r="A595" s="23" t="s">
        <v>3</v>
      </c>
      <c r="B595" s="23"/>
      <c r="C595" s="23"/>
      <c r="D595" s="23"/>
      <c r="E595" s="23"/>
      <c r="F595" s="23"/>
    </row>
    <row r="596" spans="1:11" ht="15.75" thickBot="1" x14ac:dyDescent="0.3">
      <c r="B596" s="21"/>
      <c r="C596" s="22"/>
      <c r="D596" s="22"/>
      <c r="E596" s="21"/>
      <c r="F596" s="21"/>
    </row>
    <row r="597" spans="1:11" ht="26.25" x14ac:dyDescent="0.25">
      <c r="B597" s="20" t="s">
        <v>2</v>
      </c>
      <c r="C597" s="19"/>
      <c r="D597" s="19"/>
      <c r="E597" s="19"/>
      <c r="F597" s="19"/>
      <c r="G597" s="18"/>
    </row>
    <row r="598" spans="1:11" ht="198.75" customHeight="1" x14ac:dyDescent="0.25">
      <c r="B598" s="17" t="s">
        <v>1</v>
      </c>
      <c r="C598" s="16"/>
      <c r="D598" s="16"/>
      <c r="E598" s="16"/>
      <c r="F598" s="16"/>
      <c r="G598" s="15"/>
    </row>
    <row r="599" spans="1:11" x14ac:dyDescent="0.25">
      <c r="B599" s="14"/>
      <c r="C599" s="13"/>
      <c r="D599" s="1"/>
      <c r="E599" s="12"/>
      <c r="F599" s="11"/>
      <c r="G599" s="10"/>
    </row>
    <row r="600" spans="1:11" ht="84.75" customHeight="1" thickBot="1" x14ac:dyDescent="0.3">
      <c r="B600" s="9" t="s">
        <v>0</v>
      </c>
      <c r="C600" s="8"/>
      <c r="D600" s="8"/>
      <c r="E600" s="8"/>
      <c r="F600" s="8"/>
      <c r="G600" s="7"/>
    </row>
  </sheetData>
  <sheetProtection algorithmName="SHA-512" hashValue="zlZEoojYjavI4VTZIFaiCez/9kmeHQIk5il+ndZYgryc0vgqA/WXJPAzE6b2AcM7VLaY27rDtoSwbcBS6LsKHw==" saltValue="UcqTnY5KBU9C0mOY4e6DDQ==" spinCount="100000" sheet="1" objects="1" scenarios="1" deleteRows="0" sort="0" autoFilter="0"/>
  <autoFilter ref="A21:J592"/>
  <mergeCells count="27">
    <mergeCell ref="B8:D8"/>
    <mergeCell ref="B3:D3"/>
    <mergeCell ref="H3:K8"/>
    <mergeCell ref="B9:G12"/>
    <mergeCell ref="E2:G3"/>
    <mergeCell ref="F6:G6"/>
    <mergeCell ref="F8:G8"/>
    <mergeCell ref="F7:G7"/>
    <mergeCell ref="F4:G5"/>
    <mergeCell ref="B7:D7"/>
    <mergeCell ref="B4:D6"/>
    <mergeCell ref="I19:I20"/>
    <mergeCell ref="B17:G17"/>
    <mergeCell ref="A19:C20"/>
    <mergeCell ref="H9:K9"/>
    <mergeCell ref="A9:A12"/>
    <mergeCell ref="H2:K2"/>
    <mergeCell ref="B13:G13"/>
    <mergeCell ref="B14:G14"/>
    <mergeCell ref="B15:G15"/>
    <mergeCell ref="B16:G16"/>
    <mergeCell ref="B600:G600"/>
    <mergeCell ref="G594:H594"/>
    <mergeCell ref="B597:G597"/>
    <mergeCell ref="B598:G598"/>
    <mergeCell ref="A595:F595"/>
    <mergeCell ref="D19:H20"/>
  </mergeCells>
  <conditionalFormatting sqref="A24:J592">
    <cfRule type="expression" dxfId="2" priority="3">
      <formula>$I24&gt;0</formula>
    </cfRule>
  </conditionalFormatting>
  <conditionalFormatting sqref="A23:J23">
    <cfRule type="expression" dxfId="1" priority="2">
      <formula>$I23&gt;0</formula>
    </cfRule>
  </conditionalFormatting>
  <conditionalFormatting sqref="A22:J22">
    <cfRule type="expression" dxfId="0" priority="1">
      <formula>$I22&gt;0</formula>
    </cfRule>
  </conditionalFormatting>
  <hyperlinks>
    <hyperlink ref="F8" r:id="rId1"/>
  </hyperlinks>
  <pageMargins left="0.45" right="0.45" top="0.7" bottom="0.5" header="0.3" footer="0.3"/>
  <pageSetup scale="63" fitToHeight="0" orientation="landscape" horizontalDpi="300" verticalDpi="300" r:id="rId2"/>
  <headerFooter>
    <oddHeader xml:space="preserve">&amp;LBrian's Toys&amp;RBatman Figures Buy List
Mattel
</oddHeader>
    <oddFooter>&amp;CPage &amp;P of &amp;N</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Batman_InstantQuote</vt:lpstr>
      <vt:lpstr>Batman_InstantQuote!Print_Titles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BTWKS27</dc:creator>
  <cp:lastModifiedBy>BTWKS27</cp:lastModifiedBy>
  <dcterms:created xsi:type="dcterms:W3CDTF">2017-04-14T19:12:32Z</dcterms:created>
  <dcterms:modified xsi:type="dcterms:W3CDTF">2017-04-14T19:12:57Z</dcterms:modified>
</cp:coreProperties>
</file>