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UY LIST\WebPages\New Lists\DC List\2017-14-April\"/>
    </mc:Choice>
  </mc:AlternateContent>
  <bookViews>
    <workbookView xWindow="0" yWindow="0" windowWidth="28800" windowHeight="12435"/>
  </bookViews>
  <sheets>
    <sheet name="DCComics_InstantQuote" sheetId="1" r:id="rId1"/>
  </sheets>
  <externalReferences>
    <externalReference r:id="rId2"/>
  </externalReferences>
  <definedNames>
    <definedName name="_xlnm._FilterDatabase" localSheetId="0" hidden="1">DCComics_InstantQuote!$H$1:$H$1047</definedName>
    <definedName name="_xlnm.Print_Area" localSheetId="0">DCComics_InstantQuote!$A:$K</definedName>
    <definedName name="_xlnm.Print_Titles" localSheetId="0">DCComics_InstantQuote!$1:$1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H23" i="1"/>
  <c r="J24" i="1"/>
  <c r="J25" i="1"/>
  <c r="J26" i="1"/>
  <c r="J27" i="1"/>
  <c r="J28" i="1"/>
  <c r="J29" i="1"/>
  <c r="J31" i="1"/>
  <c r="J32" i="1"/>
  <c r="J35" i="1"/>
  <c r="J36" i="1"/>
  <c r="J37" i="1"/>
  <c r="J39" i="1"/>
  <c r="J40" i="1"/>
  <c r="J41" i="1"/>
  <c r="J42" i="1"/>
  <c r="J43" i="1"/>
  <c r="J44" i="1"/>
  <c r="J45" i="1"/>
  <c r="J47" i="1"/>
  <c r="J48" i="1"/>
  <c r="J49" i="1"/>
  <c r="J50" i="1"/>
  <c r="J51" i="1"/>
  <c r="J52" i="1"/>
  <c r="J53" i="1"/>
  <c r="J54" i="1"/>
  <c r="J55" i="1"/>
  <c r="J56" i="1"/>
  <c r="J57" i="1"/>
  <c r="J58" i="1"/>
  <c r="J59" i="1"/>
  <c r="J63" i="1"/>
  <c r="J64" i="1"/>
  <c r="J65" i="1"/>
  <c r="J66" i="1"/>
  <c r="J68" i="1"/>
  <c r="J69" i="1"/>
  <c r="J70" i="1"/>
  <c r="J71" i="1"/>
  <c r="J73" i="1"/>
  <c r="J74" i="1"/>
  <c r="J75" i="1"/>
  <c r="J76" i="1"/>
  <c r="J78" i="1"/>
  <c r="J79" i="1"/>
  <c r="J80" i="1"/>
  <c r="J81" i="1"/>
  <c r="J83" i="1"/>
  <c r="J85" i="1"/>
  <c r="J86" i="1"/>
  <c r="J87" i="1"/>
  <c r="J88" i="1"/>
  <c r="J89" i="1"/>
  <c r="J90" i="1"/>
  <c r="J92" i="1"/>
  <c r="J93" i="1"/>
  <c r="J94" i="1"/>
  <c r="J95" i="1"/>
  <c r="J96" i="1"/>
  <c r="J97" i="1"/>
  <c r="J99" i="1"/>
  <c r="J100" i="1"/>
  <c r="J101" i="1"/>
  <c r="J102" i="1"/>
  <c r="J104" i="1"/>
  <c r="J105" i="1"/>
  <c r="J106" i="1"/>
  <c r="J107" i="1"/>
  <c r="J108" i="1"/>
  <c r="J109" i="1"/>
  <c r="J111" i="1"/>
  <c r="J112" i="1"/>
  <c r="J115" i="1"/>
  <c r="J116" i="1"/>
  <c r="J117" i="1"/>
  <c r="J119" i="1"/>
  <c r="J120" i="1"/>
  <c r="J121" i="1"/>
  <c r="J122" i="1"/>
  <c r="J123" i="1"/>
  <c r="J124" i="1"/>
  <c r="J125" i="1"/>
  <c r="J127" i="1"/>
  <c r="J128" i="1"/>
  <c r="J129" i="1"/>
  <c r="J130" i="1"/>
  <c r="J131" i="1"/>
  <c r="J132" i="1"/>
  <c r="J134" i="1"/>
  <c r="J135" i="1"/>
  <c r="J136" i="1"/>
  <c r="J137" i="1"/>
  <c r="J138" i="1"/>
  <c r="J139" i="1"/>
  <c r="J140" i="1"/>
  <c r="J141" i="1"/>
  <c r="J142" i="1"/>
  <c r="J143" i="1"/>
  <c r="J144" i="1"/>
  <c r="J145" i="1"/>
  <c r="J146" i="1"/>
  <c r="J148" i="1"/>
  <c r="J149" i="1"/>
  <c r="J150" i="1"/>
  <c r="J151" i="1"/>
  <c r="J152" i="1"/>
  <c r="J153" i="1"/>
  <c r="J154" i="1"/>
  <c r="J155" i="1"/>
  <c r="J156" i="1"/>
  <c r="J157" i="1"/>
  <c r="J158" i="1"/>
  <c r="J159" i="1"/>
  <c r="J160" i="1"/>
  <c r="J161" i="1"/>
  <c r="J162" i="1"/>
  <c r="J165" i="1"/>
  <c r="J166" i="1"/>
  <c r="J167" i="1"/>
  <c r="J168" i="1"/>
  <c r="J170" i="1"/>
  <c r="J171" i="1"/>
  <c r="J172" i="1"/>
  <c r="J173" i="1"/>
  <c r="J174" i="1"/>
  <c r="J175" i="1"/>
  <c r="J176" i="1"/>
  <c r="J177" i="1"/>
  <c r="J178" i="1"/>
  <c r="J179" i="1"/>
  <c r="J180" i="1"/>
  <c r="J181" i="1"/>
  <c r="J183" i="1"/>
  <c r="J184" i="1"/>
  <c r="J185" i="1"/>
  <c r="J186" i="1"/>
  <c r="J187" i="1"/>
  <c r="J188" i="1"/>
  <c r="J189" i="1"/>
  <c r="J190" i="1"/>
  <c r="J191" i="1"/>
  <c r="J192" i="1"/>
  <c r="J193" i="1"/>
  <c r="J194" i="1"/>
  <c r="J195" i="1"/>
  <c r="J196" i="1"/>
  <c r="J198" i="1"/>
  <c r="J199" i="1"/>
  <c r="J200" i="1"/>
  <c r="J201" i="1"/>
  <c r="J202" i="1"/>
  <c r="J204" i="1"/>
  <c r="J205" i="1"/>
  <c r="J206" i="1"/>
  <c r="J207" i="1"/>
  <c r="J210" i="1"/>
  <c r="J211" i="1"/>
  <c r="J212" i="1"/>
  <c r="J213" i="1"/>
  <c r="J217" i="1"/>
  <c r="J218" i="1"/>
  <c r="J219" i="1"/>
  <c r="J220" i="1"/>
  <c r="J221" i="1"/>
  <c r="J223" i="1"/>
  <c r="J224" i="1"/>
  <c r="J225" i="1"/>
  <c r="J226" i="1"/>
  <c r="J227" i="1"/>
  <c r="J228" i="1"/>
  <c r="J229" i="1"/>
  <c r="J231" i="1"/>
  <c r="J232" i="1"/>
  <c r="J233" i="1"/>
  <c r="J234" i="1"/>
  <c r="J235" i="1"/>
  <c r="J236" i="1"/>
  <c r="J237" i="1"/>
  <c r="J238" i="1"/>
  <c r="J239" i="1"/>
  <c r="J241" i="1"/>
  <c r="J242" i="1"/>
  <c r="J243" i="1"/>
  <c r="J244" i="1"/>
  <c r="J245" i="1"/>
  <c r="J246" i="1"/>
  <c r="J247" i="1"/>
  <c r="J248" i="1"/>
  <c r="J250" i="1"/>
  <c r="J251" i="1"/>
  <c r="J252" i="1"/>
  <c r="J253" i="1"/>
  <c r="J254" i="1"/>
  <c r="J255" i="1"/>
  <c r="J256" i="1"/>
  <c r="J257" i="1"/>
  <c r="J258" i="1"/>
  <c r="J259" i="1"/>
  <c r="J261" i="1"/>
  <c r="J262" i="1"/>
  <c r="J263" i="1"/>
  <c r="J264" i="1"/>
  <c r="J265" i="1"/>
  <c r="J266" i="1"/>
  <c r="J268" i="1"/>
  <c r="J269" i="1"/>
  <c r="J270" i="1"/>
  <c r="J271" i="1"/>
  <c r="J272" i="1"/>
  <c r="J273" i="1"/>
  <c r="J274" i="1"/>
  <c r="J275" i="1"/>
  <c r="J277" i="1"/>
  <c r="J278" i="1"/>
  <c r="J279" i="1"/>
  <c r="J280" i="1"/>
  <c r="J281" i="1"/>
  <c r="J282" i="1"/>
  <c r="J283" i="1"/>
  <c r="J284" i="1"/>
  <c r="J285" i="1"/>
  <c r="J286" i="1"/>
  <c r="J288" i="1"/>
  <c r="J289" i="1"/>
  <c r="J290" i="1"/>
  <c r="J291" i="1"/>
  <c r="J292" i="1"/>
  <c r="J293" i="1"/>
  <c r="J294" i="1"/>
  <c r="J295" i="1"/>
  <c r="J296" i="1"/>
  <c r="J297" i="1"/>
  <c r="J299" i="1"/>
  <c r="J300" i="1"/>
  <c r="J301" i="1"/>
  <c r="J302" i="1"/>
  <c r="J303" i="1"/>
  <c r="J305" i="1"/>
  <c r="J306" i="1"/>
  <c r="J307" i="1"/>
  <c r="J308" i="1"/>
  <c r="J309" i="1"/>
  <c r="J310" i="1"/>
  <c r="J311" i="1"/>
  <c r="J312" i="1"/>
  <c r="J313" i="1"/>
  <c r="J314" i="1"/>
  <c r="J316" i="1"/>
  <c r="J318" i="1"/>
  <c r="J319" i="1"/>
  <c r="J320" i="1"/>
  <c r="J321" i="1"/>
  <c r="J322" i="1"/>
  <c r="J323" i="1"/>
  <c r="J324" i="1"/>
  <c r="J325" i="1"/>
  <c r="J327" i="1"/>
  <c r="J328" i="1"/>
  <c r="J329" i="1"/>
  <c r="J330" i="1"/>
  <c r="J331" i="1"/>
  <c r="J332" i="1"/>
  <c r="J333" i="1"/>
  <c r="J334" i="1"/>
  <c r="J335" i="1"/>
  <c r="J336" i="1"/>
  <c r="J338" i="1"/>
  <c r="J339" i="1"/>
  <c r="J340" i="1"/>
  <c r="J341" i="1"/>
  <c r="J343" i="1"/>
  <c r="J344" i="1"/>
  <c r="J345" i="1"/>
  <c r="J346" i="1"/>
  <c r="J347" i="1"/>
  <c r="J348" i="1"/>
  <c r="J349" i="1"/>
  <c r="J350" i="1"/>
  <c r="J351" i="1"/>
  <c r="J352" i="1"/>
  <c r="J354" i="1"/>
  <c r="J355" i="1"/>
  <c r="J356" i="1"/>
  <c r="J357" i="1"/>
  <c r="J358" i="1"/>
  <c r="J360" i="1"/>
  <c r="J361" i="1"/>
  <c r="J362" i="1"/>
  <c r="J363" i="1"/>
  <c r="J364" i="1"/>
  <c r="J365" i="1"/>
  <c r="J366" i="1"/>
  <c r="J367" i="1"/>
  <c r="J368" i="1"/>
  <c r="J369" i="1"/>
  <c r="J370" i="1"/>
  <c r="J372" i="1"/>
  <c r="J373" i="1"/>
  <c r="J374" i="1"/>
  <c r="J375" i="1"/>
  <c r="J376" i="1"/>
  <c r="J377" i="1"/>
  <c r="J378" i="1"/>
  <c r="J379" i="1"/>
  <c r="J381" i="1"/>
  <c r="J382" i="1"/>
  <c r="J383" i="1"/>
  <c r="J384" i="1"/>
  <c r="J385" i="1"/>
  <c r="J386" i="1"/>
  <c r="J387" i="1"/>
  <c r="J388" i="1"/>
  <c r="J389" i="1"/>
  <c r="J390" i="1"/>
  <c r="J392" i="1"/>
  <c r="J393" i="1"/>
  <c r="J394" i="1"/>
  <c r="J395" i="1"/>
  <c r="J396" i="1"/>
  <c r="J397" i="1"/>
  <c r="J398" i="1"/>
  <c r="J399" i="1"/>
  <c r="J401" i="1"/>
  <c r="J402" i="1"/>
  <c r="J403" i="1"/>
  <c r="J404" i="1"/>
  <c r="J405" i="1"/>
  <c r="J406" i="1"/>
  <c r="J407" i="1"/>
  <c r="J408" i="1"/>
  <c r="J410" i="1"/>
  <c r="J411" i="1"/>
  <c r="J412" i="1"/>
  <c r="J413" i="1"/>
  <c r="J414" i="1"/>
  <c r="J415" i="1"/>
  <c r="J416" i="1"/>
  <c r="J418" i="1"/>
  <c r="J419" i="1"/>
  <c r="J420" i="1"/>
  <c r="J421" i="1"/>
  <c r="J422" i="1"/>
  <c r="J423" i="1"/>
  <c r="J424" i="1"/>
  <c r="J426" i="1"/>
  <c r="J427" i="1"/>
  <c r="J428" i="1"/>
  <c r="J429" i="1"/>
  <c r="J430" i="1"/>
  <c r="J431" i="1"/>
  <c r="J432" i="1"/>
  <c r="J433" i="1"/>
  <c r="J434" i="1"/>
  <c r="J437" i="1"/>
  <c r="J438" i="1"/>
  <c r="J439" i="1"/>
  <c r="J440" i="1"/>
  <c r="J442" i="1"/>
  <c r="J443" i="1"/>
  <c r="J444" i="1"/>
  <c r="J445" i="1"/>
  <c r="J447" i="1"/>
  <c r="J448" i="1"/>
  <c r="J449" i="1"/>
  <c r="J450" i="1"/>
  <c r="J451" i="1"/>
  <c r="J452" i="1"/>
  <c r="J453" i="1"/>
  <c r="J454" i="1"/>
  <c r="J455" i="1"/>
  <c r="J456" i="1"/>
  <c r="J457" i="1"/>
  <c r="J458" i="1"/>
  <c r="J459" i="1"/>
  <c r="J460" i="1"/>
  <c r="J462" i="1"/>
  <c r="J463" i="1"/>
  <c r="J464" i="1"/>
  <c r="J465" i="1"/>
  <c r="J466" i="1"/>
  <c r="J469" i="1"/>
  <c r="J471" i="1"/>
  <c r="J472" i="1"/>
  <c r="J473" i="1"/>
  <c r="J474" i="1"/>
  <c r="J475" i="1"/>
  <c r="J476" i="1"/>
  <c r="J477" i="1"/>
  <c r="J479" i="1"/>
  <c r="J480" i="1"/>
  <c r="J481" i="1"/>
  <c r="J482" i="1"/>
  <c r="J483" i="1"/>
  <c r="J484" i="1"/>
  <c r="J485" i="1"/>
  <c r="J486" i="1"/>
  <c r="J488" i="1"/>
  <c r="J489" i="1"/>
  <c r="J491" i="1"/>
  <c r="J492" i="1"/>
  <c r="J493" i="1"/>
  <c r="J494" i="1"/>
  <c r="J495" i="1"/>
  <c r="J496" i="1"/>
  <c r="J497" i="1"/>
  <c r="J498" i="1"/>
  <c r="J499" i="1"/>
  <c r="J500" i="1"/>
  <c r="J501" i="1"/>
  <c r="J502" i="1"/>
  <c r="J503" i="1"/>
  <c r="J505" i="1"/>
  <c r="J506" i="1"/>
  <c r="J507" i="1"/>
  <c r="J508" i="1"/>
  <c r="J509" i="1"/>
  <c r="J511" i="1"/>
  <c r="J512" i="1"/>
  <c r="J513" i="1"/>
  <c r="J516" i="1"/>
  <c r="J517" i="1"/>
  <c r="J518" i="1"/>
  <c r="J519" i="1"/>
  <c r="J520" i="1"/>
  <c r="J521" i="1"/>
  <c r="J522" i="1"/>
  <c r="J523" i="1"/>
  <c r="J524" i="1"/>
  <c r="J525" i="1"/>
  <c r="J528" i="1"/>
  <c r="J529" i="1"/>
  <c r="J530" i="1"/>
  <c r="J531" i="1"/>
  <c r="J532" i="1"/>
  <c r="J533" i="1"/>
  <c r="J534" i="1"/>
  <c r="J535" i="1"/>
  <c r="J536" i="1"/>
  <c r="J537" i="1"/>
  <c r="J538" i="1"/>
  <c r="J539" i="1"/>
  <c r="J540" i="1"/>
  <c r="J541" i="1"/>
  <c r="J543" i="1"/>
  <c r="J544" i="1"/>
  <c r="J545" i="1"/>
  <c r="J546" i="1"/>
  <c r="J547" i="1"/>
  <c r="J548" i="1"/>
  <c r="J549" i="1"/>
  <c r="J550"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6" i="1"/>
  <c r="J599" i="1"/>
  <c r="J600" i="1"/>
  <c r="J601" i="1"/>
  <c r="J602" i="1"/>
  <c r="J603" i="1"/>
  <c r="J604" i="1"/>
  <c r="J605" i="1"/>
  <c r="J606" i="1"/>
  <c r="J607" i="1"/>
  <c r="J608" i="1"/>
  <c r="J610" i="1"/>
  <c r="J611" i="1"/>
  <c r="J612" i="1"/>
  <c r="J613" i="1"/>
  <c r="J615" i="1"/>
  <c r="J616" i="1"/>
  <c r="J617" i="1"/>
  <c r="J618" i="1"/>
  <c r="J619" i="1"/>
  <c r="J622" i="1"/>
  <c r="J623" i="1"/>
  <c r="J625" i="1"/>
  <c r="J627" i="1"/>
  <c r="J628" i="1"/>
  <c r="J630" i="1"/>
  <c r="J631" i="1"/>
  <c r="J632" i="1"/>
  <c r="J633" i="1"/>
  <c r="J634" i="1"/>
  <c r="J636" i="1"/>
  <c r="J638" i="1"/>
  <c r="J639" i="1"/>
  <c r="J640" i="1"/>
  <c r="J641" i="1"/>
  <c r="J642" i="1"/>
  <c r="J644" i="1"/>
  <c r="J645" i="1"/>
  <c r="J646" i="1"/>
  <c r="J648" i="1"/>
  <c r="J649" i="1"/>
  <c r="J650" i="1"/>
  <c r="J651" i="1"/>
  <c r="J652" i="1"/>
  <c r="J653" i="1"/>
  <c r="J654" i="1"/>
  <c r="J656" i="1"/>
  <c r="J657" i="1"/>
  <c r="J658" i="1"/>
  <c r="J659" i="1"/>
  <c r="J660" i="1"/>
  <c r="J661" i="1"/>
  <c r="J662" i="1"/>
  <c r="J663" i="1"/>
  <c r="J664" i="1"/>
  <c r="J665" i="1"/>
  <c r="J666" i="1"/>
  <c r="J667" i="1"/>
  <c r="J668" i="1"/>
  <c r="J669" i="1"/>
  <c r="J670" i="1"/>
  <c r="J671" i="1"/>
  <c r="J672" i="1"/>
  <c r="J673" i="1"/>
  <c r="J674" i="1"/>
  <c r="J675" i="1"/>
  <c r="J676" i="1"/>
  <c r="J677" i="1"/>
  <c r="J680" i="1"/>
  <c r="J681" i="1"/>
  <c r="J682" i="1"/>
  <c r="J683" i="1"/>
  <c r="J684" i="1"/>
  <c r="J686" i="1"/>
  <c r="J687" i="1"/>
  <c r="J688" i="1"/>
  <c r="J689" i="1"/>
  <c r="J690" i="1"/>
  <c r="J691" i="1"/>
  <c r="J692" i="1"/>
  <c r="J693" i="1"/>
  <c r="J694" i="1"/>
  <c r="J695" i="1"/>
  <c r="J696" i="1"/>
  <c r="J697" i="1"/>
  <c r="J698" i="1"/>
  <c r="J699" i="1"/>
  <c r="J700" i="1"/>
  <c r="J701" i="1"/>
  <c r="J702" i="1"/>
  <c r="J704" i="1"/>
  <c r="J705" i="1"/>
  <c r="J706" i="1"/>
  <c r="J707" i="1"/>
  <c r="J708" i="1"/>
  <c r="J709" i="1"/>
  <c r="J710" i="1"/>
  <c r="J711" i="1"/>
  <c r="J712" i="1"/>
  <c r="J713" i="1"/>
  <c r="J715" i="1"/>
  <c r="J716" i="1"/>
  <c r="J717" i="1"/>
  <c r="J720" i="1"/>
  <c r="J721" i="1"/>
  <c r="J722" i="1"/>
  <c r="J723" i="1"/>
  <c r="J724" i="1"/>
  <c r="J725" i="1"/>
  <c r="J726" i="1"/>
  <c r="J727" i="1"/>
  <c r="J728" i="1"/>
  <c r="J729" i="1"/>
  <c r="J730" i="1"/>
  <c r="J731" i="1"/>
  <c r="J732" i="1"/>
  <c r="J733" i="1"/>
  <c r="J734" i="1"/>
  <c r="J735" i="1"/>
  <c r="J736" i="1"/>
  <c r="J737" i="1"/>
  <c r="J738" i="1"/>
  <c r="J739" i="1"/>
  <c r="J741" i="1"/>
  <c r="J742" i="1"/>
  <c r="J743" i="1"/>
  <c r="J744" i="1"/>
  <c r="J745" i="1"/>
  <c r="J747" i="1"/>
  <c r="J748" i="1"/>
  <c r="J750" i="1"/>
  <c r="J751" i="1"/>
  <c r="J752" i="1"/>
  <c r="J754" i="1"/>
  <c r="J755" i="1"/>
  <c r="J756" i="1"/>
  <c r="J757" i="1"/>
  <c r="J758" i="1"/>
  <c r="J760" i="1"/>
  <c r="J761" i="1"/>
  <c r="J762" i="1"/>
  <c r="J764" i="1"/>
  <c r="J765" i="1"/>
  <c r="J766" i="1"/>
  <c r="J768" i="1"/>
  <c r="J769" i="1"/>
  <c r="J771" i="1"/>
  <c r="J772" i="1"/>
  <c r="J773" i="1"/>
  <c r="J774" i="1"/>
  <c r="J775" i="1"/>
  <c r="J776" i="1"/>
  <c r="J779" i="1"/>
  <c r="J780" i="1"/>
  <c r="J781" i="1"/>
  <c r="J782" i="1"/>
  <c r="J784" i="1"/>
  <c r="J785" i="1"/>
  <c r="J786" i="1"/>
  <c r="J788" i="1"/>
  <c r="J790" i="1"/>
  <c r="J791" i="1"/>
  <c r="J793" i="1"/>
  <c r="J794" i="1"/>
  <c r="J796" i="1"/>
  <c r="J797" i="1"/>
  <c r="J799" i="1"/>
  <c r="J800" i="1"/>
  <c r="J802" i="1"/>
  <c r="J803" i="1"/>
  <c r="J804" i="1"/>
  <c r="J805" i="1"/>
  <c r="J808" i="1"/>
  <c r="J809" i="1"/>
  <c r="J810" i="1"/>
  <c r="J811" i="1"/>
  <c r="J812" i="1"/>
  <c r="J813" i="1"/>
  <c r="J814" i="1"/>
  <c r="J815" i="1"/>
  <c r="J818" i="1"/>
  <c r="J819" i="1"/>
  <c r="J820" i="1"/>
  <c r="J821" i="1"/>
  <c r="J823" i="1"/>
  <c r="J824" i="1"/>
  <c r="J825" i="1"/>
  <c r="J826" i="1"/>
  <c r="J827" i="1"/>
  <c r="J829" i="1"/>
  <c r="J830" i="1"/>
  <c r="J831" i="1"/>
  <c r="J832" i="1"/>
  <c r="J834" i="1"/>
  <c r="J835" i="1"/>
  <c r="J836" i="1"/>
  <c r="J838" i="1"/>
  <c r="J839" i="1"/>
  <c r="J840" i="1"/>
  <c r="J841" i="1"/>
  <c r="J842" i="1"/>
  <c r="J843" i="1"/>
  <c r="J845" i="1"/>
  <c r="J846" i="1"/>
  <c r="J847" i="1"/>
  <c r="J848" i="1"/>
  <c r="J849" i="1"/>
  <c r="J850" i="1"/>
  <c r="J851" i="1"/>
  <c r="J853" i="1"/>
  <c r="J854" i="1"/>
  <c r="J855" i="1"/>
  <c r="J856" i="1"/>
  <c r="J857" i="1"/>
  <c r="J859" i="1"/>
  <c r="J860" i="1"/>
  <c r="J861" i="1"/>
  <c r="J862" i="1"/>
  <c r="J864" i="1"/>
  <c r="J865" i="1"/>
  <c r="J867" i="1"/>
  <c r="J868" i="1"/>
  <c r="J869" i="1"/>
  <c r="J870" i="1"/>
  <c r="J872" i="1"/>
  <c r="J873" i="1"/>
  <c r="J874" i="1"/>
  <c r="J875" i="1"/>
  <c r="J876" i="1"/>
  <c r="J877" i="1"/>
  <c r="J878" i="1"/>
  <c r="J879" i="1"/>
  <c r="J881" i="1"/>
  <c r="J882" i="1"/>
  <c r="J883" i="1"/>
  <c r="J884" i="1"/>
  <c r="J886" i="1"/>
  <c r="J887" i="1"/>
  <c r="J889" i="1"/>
  <c r="J890" i="1"/>
  <c r="J891" i="1"/>
  <c r="J892" i="1"/>
  <c r="J893" i="1"/>
  <c r="J894" i="1"/>
  <c r="J895" i="1"/>
  <c r="J898" i="1"/>
  <c r="J899" i="1"/>
  <c r="J900" i="1"/>
  <c r="J901" i="1"/>
  <c r="J904" i="1"/>
  <c r="J905" i="1"/>
  <c r="J906" i="1"/>
  <c r="J907" i="1"/>
  <c r="J908" i="1"/>
  <c r="J909" i="1"/>
  <c r="J911" i="1"/>
  <c r="J912" i="1"/>
  <c r="J913" i="1"/>
  <c r="J915" i="1"/>
  <c r="J916" i="1"/>
  <c r="J917" i="1"/>
  <c r="J918" i="1"/>
  <c r="J920" i="1"/>
  <c r="J921" i="1"/>
  <c r="J922" i="1"/>
  <c r="J923" i="1"/>
  <c r="J924" i="1"/>
  <c r="J925" i="1"/>
  <c r="J927" i="1"/>
  <c r="J928" i="1"/>
  <c r="J929" i="1"/>
  <c r="J930" i="1"/>
  <c r="J931" i="1"/>
  <c r="J933" i="1"/>
  <c r="J934" i="1"/>
  <c r="J935" i="1"/>
  <c r="J936" i="1"/>
  <c r="J937" i="1"/>
  <c r="J939" i="1"/>
  <c r="J940" i="1"/>
  <c r="J941" i="1"/>
  <c r="J943" i="1"/>
  <c r="J944" i="1"/>
  <c r="J945" i="1"/>
  <c r="J946" i="1"/>
  <c r="J947" i="1"/>
  <c r="J948" i="1"/>
  <c r="J949" i="1"/>
  <c r="J950" i="1"/>
  <c r="J951" i="1"/>
  <c r="J952" i="1"/>
  <c r="J953" i="1"/>
  <c r="J954" i="1"/>
  <c r="J955" i="1"/>
  <c r="J956" i="1"/>
  <c r="J957" i="1"/>
  <c r="J958" i="1"/>
  <c r="J959" i="1"/>
  <c r="J960" i="1"/>
  <c r="J961" i="1"/>
  <c r="J963" i="1"/>
  <c r="J965" i="1"/>
  <c r="J966" i="1"/>
  <c r="J969" i="1"/>
  <c r="J970" i="1"/>
  <c r="J971" i="1"/>
  <c r="J972" i="1"/>
  <c r="J973" i="1"/>
  <c r="J975" i="1"/>
  <c r="J976" i="1"/>
  <c r="J977" i="1"/>
  <c r="J978" i="1"/>
  <c r="J980" i="1"/>
  <c r="J981" i="1"/>
  <c r="J982" i="1"/>
  <c r="J983" i="1"/>
  <c r="J985" i="1"/>
  <c r="J986" i="1"/>
  <c r="J987" i="1"/>
  <c r="J988" i="1"/>
  <c r="J991" i="1"/>
  <c r="J994" i="1"/>
  <c r="J995"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7" i="1"/>
  <c r="J1028" i="1"/>
  <c r="J1031" i="1"/>
  <c r="J1032" i="1"/>
  <c r="J1033" i="1"/>
  <c r="J1034" i="1"/>
  <c r="J1035" i="1"/>
  <c r="J1036" i="1"/>
  <c r="J1037" i="1"/>
  <c r="J1038" i="1"/>
  <c r="J1039" i="1"/>
  <c r="J1040" i="1"/>
  <c r="I1042" i="1"/>
  <c r="J1042" i="1"/>
</calcChain>
</file>

<file path=xl/sharedStrings.xml><?xml version="1.0" encoding="utf-8"?>
<sst xmlns="http://schemas.openxmlformats.org/spreadsheetml/2006/main" count="6400" uniqueCount="2830">
  <si>
    <t>It is our policy not to send out payment until merchandise has been inspected.  If you have not dealt with us before and are hesitant to send toys without payment, please feel free to send a test shipment.  For instance, if we have offered you over $2000 for your entire collection, it is okay to send a box worth only $100 or $200 (or whatever you feel comfortable with).  Once you are familiar with the way we do business, you can send more merchandise.</t>
  </si>
  <si>
    <t xml:space="preserve">Brian’s Toys has been buying, selling, and trading Star Wars, G.I. Joe, Transformers, and other toys and collectibles since 1994.  We have over 50,000 satisfied customers in all 50 states and over 80 different countries.  We maintain a commercial website, www.brianstoys.com, a free weekly sales email newsletter, and a free weekly buying email newsletter.  We publish catalogs 5-6 times per year with a complete listing of our items for sale.  We advertise with 1-2 page ads in many different toy publications including the Star Wars Insider, Lee’s Toy Review, Tomart’s Action Figure Digest, and Toy Fare.  We advertise on numerous websites, including galactichunter.com, cloudcity.com, sandtroopers.com, sirstevesguide.com, thejawa.com, yojoe.com, bwtf.com, and many others.  Also, Brian Semling, the owner of Brian’s Toys, has authored a book published by Beckett, Everything You Need to Know about Star Wars Collectibles, 256 pages, ISBN 1-887432-56-6. Feel free to contact the toy publications or websites to verify our long-standing relationships with these companies.  Or contact us for a reference list.  </t>
  </si>
  <si>
    <t>Credibility and Trust</t>
  </si>
  <si>
    <t>Grand Total:</t>
  </si>
  <si>
    <t>UDSBCSUPERMANFOILPA830880</t>
  </si>
  <si>
    <t>DCCMCS_875</t>
  </si>
  <si>
    <t>CM0034</t>
  </si>
  <si>
    <t>Basic Figure</t>
  </si>
  <si>
    <t>Mattel</t>
  </si>
  <si>
    <t>Superman/Batman - Public Enemies</t>
  </si>
  <si>
    <t>Superman (Foil paint) (Variant)</t>
  </si>
  <si>
    <t>UDSBCSUPERMAN000343</t>
  </si>
  <si>
    <t>DCCMCS_874</t>
  </si>
  <si>
    <t>Superman</t>
  </si>
  <si>
    <t>UDSBCSILVERBANSHEE829105</t>
  </si>
  <si>
    <t>DCCMCS_873</t>
  </si>
  <si>
    <t>Silver Banshee</t>
  </si>
  <si>
    <t>UDSBCMAJORFORCE829082</t>
  </si>
  <si>
    <t>DCCMCS_872</t>
  </si>
  <si>
    <t>R5538</t>
  </si>
  <si>
    <t>Major Force</t>
  </si>
  <si>
    <t>UDSBCICICLE</t>
  </si>
  <si>
    <t>DCCMCS_871</t>
  </si>
  <si>
    <t>Icicle</t>
  </si>
  <si>
    <t/>
  </si>
  <si>
    <t>DCCMCS_870</t>
  </si>
  <si>
    <t>Captain Atom</t>
  </si>
  <si>
    <t>DCCMCS_869</t>
  </si>
  <si>
    <t>Brimstone (Build-A-Figure)</t>
  </si>
  <si>
    <t>UDSBCBLACKLIGHTNING829129</t>
  </si>
  <si>
    <t>DCCMCS_868</t>
  </si>
  <si>
    <t>R5542</t>
  </si>
  <si>
    <t>Black Lightning</t>
  </si>
  <si>
    <t>UDSBCBATMANBLUEOUTF830897</t>
  </si>
  <si>
    <t>DCCMCS_867</t>
  </si>
  <si>
    <t>R5743</t>
  </si>
  <si>
    <t>Batman (Blue outfit) (Variant)</t>
  </si>
  <si>
    <t>UDSBCBATMAN829099</t>
  </si>
  <si>
    <t>DCCMCS_866</t>
  </si>
  <si>
    <t>Batman</t>
  </si>
  <si>
    <t>6 Inch Figures</t>
  </si>
  <si>
    <t>UDSCSUPERMANHEROGEAR303681</t>
  </si>
  <si>
    <t>DCCMCS_865</t>
  </si>
  <si>
    <t>J2101</t>
  </si>
  <si>
    <t>Superman Hero Gear</t>
  </si>
  <si>
    <t>UDSCSUPERMANHEATVISION307814</t>
  </si>
  <si>
    <t>DCCMCS_864</t>
  </si>
  <si>
    <t>J2105</t>
  </si>
  <si>
    <t>Superman Heat Vision Set</t>
  </si>
  <si>
    <t>Go-Withs</t>
  </si>
  <si>
    <t>UDSCXRAYALERTSUPERMAN303551</t>
  </si>
  <si>
    <t>DCCMCS_863</t>
  </si>
  <si>
    <t xml:space="preserve">BBPS002-98 </t>
  </si>
  <si>
    <t>X-Ray Alert Superman</t>
  </si>
  <si>
    <t>UDSCWALLBUSTINGSUPERMA303520</t>
  </si>
  <si>
    <t>DCCMCS_862</t>
  </si>
  <si>
    <t>j2085</t>
  </si>
  <si>
    <t xml:space="preserve">Wall Busting Superman </t>
  </si>
  <si>
    <t>UDSCUP,UP&amp;AWAYSUPERM303506</t>
  </si>
  <si>
    <t>DCCMCS_860</t>
  </si>
  <si>
    <t>Up, Up &amp; Away Superman</t>
  </si>
  <si>
    <t>UDSCULTRASUPERMANMEG344387</t>
  </si>
  <si>
    <t>DCCMCS_859</t>
  </si>
  <si>
    <t>J2090</t>
  </si>
  <si>
    <t>Ultra Superman - Mega-Punch</t>
  </si>
  <si>
    <t>UDSCULTRASUPERMANHEA344721</t>
  </si>
  <si>
    <t>DCCMCS_858</t>
  </si>
  <si>
    <t>Ultra Superman - Heat Vision</t>
  </si>
  <si>
    <t>UDSCULTRASUPERMANFLI344370</t>
  </si>
  <si>
    <t>DCCMCS_857</t>
  </si>
  <si>
    <t>Ultra Superman - Flight Force</t>
  </si>
  <si>
    <t>UDSRCTHEHOUSEOFEL</t>
  </si>
  <si>
    <t>DCCMCS_856</t>
  </si>
  <si>
    <t>K3134</t>
  </si>
  <si>
    <t xml:space="preserve">The House of El - Jor-El - Kal-El </t>
  </si>
  <si>
    <t>UDSCSUPERMANMANOFST400496</t>
  </si>
  <si>
    <t>DCCMCS_855</t>
  </si>
  <si>
    <t>K3121</t>
  </si>
  <si>
    <t xml:space="preserve">Superman - Man of Steel </t>
  </si>
  <si>
    <t>UDSCSUPERMANBULLETPRO328899</t>
  </si>
  <si>
    <t>DCCMCS_854</t>
  </si>
  <si>
    <t>Superman - Bulletproof</t>
  </si>
  <si>
    <t>UDSCSUPERMANXRAYALER303551</t>
  </si>
  <si>
    <t>DCCMCS_853</t>
  </si>
  <si>
    <t>Superman (X-Ray Alert)</t>
  </si>
  <si>
    <t>DCCMCS_852</t>
  </si>
  <si>
    <t>Superman (with daily planet truck)</t>
  </si>
  <si>
    <t>UDSCSUPERMANSWINGSHOT303629</t>
  </si>
  <si>
    <t>DCCMCS_851</t>
  </si>
  <si>
    <t>Superman (Swingshot)</t>
  </si>
  <si>
    <t>UDSCSUPERBREATHSUPERMA303575</t>
  </si>
  <si>
    <t>DCCMCS_850</t>
  </si>
  <si>
    <t>Super Breath Superman</t>
  </si>
  <si>
    <t>UDSCSPACESUITKALEL400595</t>
  </si>
  <si>
    <t>DCCMCS_849</t>
  </si>
  <si>
    <t>K3131</t>
  </si>
  <si>
    <t>Space Suit Kal-El</t>
  </si>
  <si>
    <t>UDSCSOLARFORCESUPERMAN328929</t>
  </si>
  <si>
    <t>DCCMCS_848</t>
  </si>
  <si>
    <t>Solar Force Superman</t>
  </si>
  <si>
    <t>UDSRCLEXLUTHORMISSILELAUNCHING</t>
  </si>
  <si>
    <t>DCCMCS_847</t>
  </si>
  <si>
    <t>j5184</t>
  </si>
  <si>
    <t>Missile Launching Lex Luthor</t>
  </si>
  <si>
    <t>UDSCMETROPOLISRISINGSU344738</t>
  </si>
  <si>
    <t>DCCMCS_846</t>
  </si>
  <si>
    <t>J7163</t>
  </si>
  <si>
    <t>Metropolis Rising Superman (C3 Statue)</t>
  </si>
  <si>
    <t>UDSCMETALLO452662</t>
  </si>
  <si>
    <t>DCCMCS_845</t>
  </si>
  <si>
    <t>K8941</t>
  </si>
  <si>
    <t>Metallo</t>
  </si>
  <si>
    <t>UDSCKRYPTONITESMASHSUP303544</t>
  </si>
  <si>
    <t>DCCMCS_844</t>
  </si>
  <si>
    <t>J2087</t>
  </si>
  <si>
    <t>Kryptonite Smash Superman</t>
  </si>
  <si>
    <t>UDSCKRYPTONITEPOWERLEX452693</t>
  </si>
  <si>
    <t>DCCMCS_843</t>
  </si>
  <si>
    <t>K8944</t>
  </si>
  <si>
    <t>Kryptonite Power Lex Luthor</t>
  </si>
  <si>
    <t>UDSCKRYPTONITEARMORLEX328912</t>
  </si>
  <si>
    <t>DCCMCS_842</t>
  </si>
  <si>
    <t>j5185</t>
  </si>
  <si>
    <t>Kryptonite Armor Lex Luthor</t>
  </si>
  <si>
    <t>UDSCINVULNERABLESUPERMA344745</t>
  </si>
  <si>
    <t>DCCMCS_841</t>
  </si>
  <si>
    <t>J7164</t>
  </si>
  <si>
    <t>Invulnerable Superman (C3 Statue)</t>
  </si>
  <si>
    <t>UDSRCHOLGRAMJOREL</t>
  </si>
  <si>
    <t>DCCMCS_840</t>
  </si>
  <si>
    <t>K3132</t>
  </si>
  <si>
    <t>Hologram Jor-El</t>
  </si>
  <si>
    <t>UDSCFLYINGATTACKSUPERM303568</t>
  </si>
  <si>
    <t>DCCMCS_839</t>
  </si>
  <si>
    <t>J2089</t>
  </si>
  <si>
    <t xml:space="preserve">Flying Attack Superman </t>
  </si>
  <si>
    <t>UDSCDAILYPLANETSUPERMA452686</t>
  </si>
  <si>
    <t>DCCMCS_838</t>
  </si>
  <si>
    <t>K8943</t>
  </si>
  <si>
    <t>Daily Planet Superman</t>
  </si>
  <si>
    <t>UDSCCRYSTALZIPLINESUPE452709</t>
  </si>
  <si>
    <t>DCCMCS_837</t>
  </si>
  <si>
    <t>K8945</t>
  </si>
  <si>
    <t>Crystal Zipline Superman</t>
  </si>
  <si>
    <t>UDSCCRYSTALESCAPESUPER328882</t>
  </si>
  <si>
    <t>DCCMCS_836</t>
  </si>
  <si>
    <t>Crystal Escape Superman</t>
  </si>
  <si>
    <t>UDSCCLARKSUPERMAN303537</t>
  </si>
  <si>
    <t>DCCMCS_835</t>
  </si>
  <si>
    <t>J2086</t>
  </si>
  <si>
    <t>Clark - Superman</t>
  </si>
  <si>
    <t>UDSCBULLETPROOFSUPERMAN328899</t>
  </si>
  <si>
    <t>DCCMCS_834</t>
  </si>
  <si>
    <t>Bulletproof Superman</t>
  </si>
  <si>
    <t>UDSCULTIMATEPOWERSSUPE303773</t>
  </si>
  <si>
    <t>DCCMCS_833</t>
  </si>
  <si>
    <t>J2110</t>
  </si>
  <si>
    <t>Ultimate Powers Superman</t>
  </si>
  <si>
    <t>UDSCHYPERPOSEABLESUPERM343502</t>
  </si>
  <si>
    <t>DCCMCS_832</t>
  </si>
  <si>
    <t>J7016</t>
  </si>
  <si>
    <t>Hyperposeable Superman</t>
  </si>
  <si>
    <t>12 Inch Figure</t>
  </si>
  <si>
    <t>Superman Returns</t>
  </si>
  <si>
    <t>UDSCSUPERMANCHRISTOPHE738254</t>
  </si>
  <si>
    <t>DCCMCS_831</t>
  </si>
  <si>
    <t>P4033</t>
  </si>
  <si>
    <t xml:space="preserve">Superman (Christopher Reeves) </t>
  </si>
  <si>
    <t>Exclusive Figures</t>
  </si>
  <si>
    <t>OQDCRETROSHAZAM233239</t>
  </si>
  <si>
    <t>DCCMCS_830</t>
  </si>
  <si>
    <t>Retro-Action DC Super Heroes</t>
  </si>
  <si>
    <t>Shazam</t>
  </si>
  <si>
    <t>OQDCRETROMARTIANMANHUNTER</t>
  </si>
  <si>
    <t>DCCMCS_829</t>
  </si>
  <si>
    <t>T6322</t>
  </si>
  <si>
    <t>Martian Manhunter</t>
  </si>
  <si>
    <t>OQDCRETRODARKSEID233239</t>
  </si>
  <si>
    <t>DCCMCS_828</t>
  </si>
  <si>
    <t>Darkseid</t>
  </si>
  <si>
    <t>OQDCRETROBLACKADAM233239</t>
  </si>
  <si>
    <t>DCCMCS_827</t>
  </si>
  <si>
    <t>Black Adam</t>
  </si>
  <si>
    <t>Wave 4</t>
  </si>
  <si>
    <t>OQDCRETROWONDERWOMAN</t>
  </si>
  <si>
    <t>DCCMCS_826</t>
  </si>
  <si>
    <t>Wonder Woman</t>
  </si>
  <si>
    <t>OQDCRETROTHEFLASH832877</t>
  </si>
  <si>
    <t>DCCMCS_825</t>
  </si>
  <si>
    <t xml:space="preserve">The Flash </t>
  </si>
  <si>
    <t>OQDCRETROCHEETAH</t>
  </si>
  <si>
    <t>DCCMCS_824</t>
  </si>
  <si>
    <t>Cheetah</t>
  </si>
  <si>
    <t>OQDCRETROCAPTAINCOLD</t>
  </si>
  <si>
    <t>DCCMCS_823</t>
  </si>
  <si>
    <t>BBPS002-98</t>
  </si>
  <si>
    <t xml:space="preserve">Captain Cold </t>
  </si>
  <si>
    <t>Wave 3</t>
  </si>
  <si>
    <t>OQDCRETROTWOFACE832846</t>
  </si>
  <si>
    <t>DCCMCS_822</t>
  </si>
  <si>
    <t>R5938</t>
  </si>
  <si>
    <t>Two Face</t>
  </si>
  <si>
    <t>OQDCRETROBLACKMANTA832860</t>
  </si>
  <si>
    <t>DCCMCS_821</t>
  </si>
  <si>
    <t>Black Manta</t>
  </si>
  <si>
    <t>OQDCRETROBATMAN</t>
  </si>
  <si>
    <t>DCCMCS_820</t>
  </si>
  <si>
    <t>OQDCRETROAQUAMAN</t>
  </si>
  <si>
    <t>DCCMCS_819</t>
  </si>
  <si>
    <t>R5939</t>
  </si>
  <si>
    <t>Aquaman</t>
  </si>
  <si>
    <t>Wave 2</t>
  </si>
  <si>
    <t>OQDCRETROSUPERMAN</t>
  </si>
  <si>
    <t>DCCMCS_818</t>
  </si>
  <si>
    <t>R5933</t>
  </si>
  <si>
    <t>OQDCRETROSINESTROCORP</t>
  </si>
  <si>
    <t>DCCMCS_817</t>
  </si>
  <si>
    <t>R5936</t>
  </si>
  <si>
    <t>Sinestro</t>
  </si>
  <si>
    <t>OQDCRETROLEXLUTHOR</t>
  </si>
  <si>
    <t>DCCMCS_816</t>
  </si>
  <si>
    <t>R5934</t>
  </si>
  <si>
    <t>Lex Luthor</t>
  </si>
  <si>
    <t>OQDCRETROGREENLANTERN</t>
  </si>
  <si>
    <t>DCCMCS_815</t>
  </si>
  <si>
    <t>R3534</t>
  </si>
  <si>
    <t>Green Lantern</t>
  </si>
  <si>
    <t>OQDCRETROGREENARROW</t>
  </si>
  <si>
    <t>DCCMCS_814</t>
  </si>
  <si>
    <t>R3533</t>
  </si>
  <si>
    <t>Green Arrow</t>
  </si>
  <si>
    <t>Wave 1</t>
  </si>
  <si>
    <t>OQDCUCTINYTITANSSAN085551</t>
  </si>
  <si>
    <t>DCCMCS_813</t>
  </si>
  <si>
    <t>Exclusive</t>
  </si>
  <si>
    <t>Other Series</t>
  </si>
  <si>
    <t>Tiny Titans (San Diego Comic Con 2012 Exclusive)</t>
  </si>
  <si>
    <t>OQDCUCDEATHSANDIEGO085612</t>
  </si>
  <si>
    <t>DCCMCS_812</t>
  </si>
  <si>
    <t>Death (San Diego Comic Con 2012 Exclusive)</t>
  </si>
  <si>
    <t>OQDCKRPTOACETHEBATHO000343</t>
  </si>
  <si>
    <t>DCCMCS_811</t>
  </si>
  <si>
    <t>Krypto the Superdog</t>
  </si>
  <si>
    <t>Ace the Bat Hound</t>
  </si>
  <si>
    <t>UDMJCWONDERWOMANSU299397</t>
  </si>
  <si>
    <t>DCCMCS_810</t>
  </si>
  <si>
    <t>J1638</t>
  </si>
  <si>
    <t>Multi-Pack</t>
  </si>
  <si>
    <t>Justice League Unlimited</t>
  </si>
  <si>
    <t>Wonder Woman - Superman - Braniac</t>
  </si>
  <si>
    <t>UDMJU3CWONDERHAWKDOVE</t>
  </si>
  <si>
    <t>DCCMCS_809</t>
  </si>
  <si>
    <t>H2600</t>
  </si>
  <si>
    <t xml:space="preserve">Wonder Woman - Hawk - Dove </t>
  </si>
  <si>
    <t>UDMJU3CBATMANWONDERBIZARRO</t>
  </si>
  <si>
    <t>DCCMCS_808</t>
  </si>
  <si>
    <t>J1640</t>
  </si>
  <si>
    <t>Wonder Woman - Batman - Bizarro</t>
  </si>
  <si>
    <t>UDMJU3CFLASHGREENREDTORNADO</t>
  </si>
  <si>
    <t>DCCMCS_807</t>
  </si>
  <si>
    <t>H2107</t>
  </si>
  <si>
    <t>The Flash - Green Lantern - Red Tornado</t>
  </si>
  <si>
    <t>UDMJU3CFLASHGREENATOMSMASH</t>
  </si>
  <si>
    <t>DCCMCS_806</t>
  </si>
  <si>
    <t>H2599</t>
  </si>
  <si>
    <t xml:space="preserve">The Flash - Green Lantern - Atom Smasher </t>
  </si>
  <si>
    <t>UDMJU3CFLASHDRFATEGREENARROW</t>
  </si>
  <si>
    <t>DCCMCS_805</t>
  </si>
  <si>
    <t>H2104</t>
  </si>
  <si>
    <t>The Flash - Dr. Fate - Green Arrow</t>
  </si>
  <si>
    <t>UDMJU3CSUPERMANSTARMANAMAZO</t>
  </si>
  <si>
    <t>DCCMCS_804</t>
  </si>
  <si>
    <t>Superman - Starman - Amazo</t>
  </si>
  <si>
    <t>UDMJU3CSUPERMANBRAINIACMARTIAN</t>
  </si>
  <si>
    <t>DCCMCS_803</t>
  </si>
  <si>
    <t>Superman - Brainiac - Martian Manhunter</t>
  </si>
  <si>
    <t>UDMJU3CMARTIANJONZZCLEARMAN</t>
  </si>
  <si>
    <t>DCCMCS_801</t>
  </si>
  <si>
    <t xml:space="preserve">Martian Manhunter - J'onn J'onzz - Clear Martian Manhunter </t>
  </si>
  <si>
    <t>UDMJU3CGREENMARTIANORION</t>
  </si>
  <si>
    <t>DCCMCS_800</t>
  </si>
  <si>
    <t>Green Lantern - Martian Manhunter - Orion</t>
  </si>
  <si>
    <t>UDMJU3CFLASHGREENHAWKMAN</t>
  </si>
  <si>
    <t>DCCMCS_799</t>
  </si>
  <si>
    <t>Golden Age Flash - Golden Age Green Lantern - Golden Age Hawkman</t>
  </si>
  <si>
    <t>UDMJCFLASHHAWKGIRL223613</t>
  </si>
  <si>
    <t>DCCMCS_798</t>
  </si>
  <si>
    <t xml:space="preserve">Flash - Hawkgirl - Waverider </t>
  </si>
  <si>
    <t>DCCMCS_797</t>
  </si>
  <si>
    <t>Booster Gold - Superman - Martian Manhunter</t>
  </si>
  <si>
    <t>UDMJU3CBLACKSUPERMANGREEN</t>
  </si>
  <si>
    <t>DCCMCS_796</t>
  </si>
  <si>
    <t>Black Canary - Superman - Green Arrow</t>
  </si>
  <si>
    <t>UDMJU3CWONDERBATMANAQUAMAN</t>
  </si>
  <si>
    <t>DCCMCS_795</t>
  </si>
  <si>
    <t>H2106</t>
  </si>
  <si>
    <t>Batman - Wonder Woman - Aquaman</t>
  </si>
  <si>
    <t>UDMJU3CBATMANMETAMORPHOWILDCAT</t>
  </si>
  <si>
    <t>DCCMCS_794</t>
  </si>
  <si>
    <t>H2602</t>
  </si>
  <si>
    <t xml:space="preserve">Batman - Metamorpho - Wildcat </t>
  </si>
  <si>
    <t>UDMJU3CBATMANHAWKGIRLELONGATE</t>
  </si>
  <si>
    <t>DCCMCS_793</t>
  </si>
  <si>
    <t>H2102</t>
  </si>
  <si>
    <t>Batman - Hawkgirl - Elongated Man</t>
  </si>
  <si>
    <t>UDMJU3CSUPERMANAZTECSINESTRO</t>
  </si>
  <si>
    <t>DCCMCS_792</t>
  </si>
  <si>
    <t>Aztec - Superman - Sinestro</t>
  </si>
  <si>
    <t>UDMJU3CADAMANIMALSTARMAN</t>
  </si>
  <si>
    <t>DCCMCS_791</t>
  </si>
  <si>
    <t xml:space="preserve">Adam Strange - Animal Man - Star Man </t>
  </si>
  <si>
    <t xml:space="preserve">3-Packs </t>
  </si>
  <si>
    <t>OQDCUJUSTICELEAGUEUNLIMITED3PK</t>
  </si>
  <si>
    <t>DCCMCS_790</t>
  </si>
  <si>
    <t>Killer Frost - Firrestorm - Angle Man (3-Pack) (New York Comic Con 2011 Exclusive)</t>
  </si>
  <si>
    <t>UDMJCHEATWAVETHEFL004071</t>
  </si>
  <si>
    <t>DCCMCS_789</t>
  </si>
  <si>
    <t>Heatwave - The Flash - Mirror Master (3-Pack) (New York Comic Con 2011 Exclusive)</t>
  </si>
  <si>
    <t>UDMJCGOLDFACEEVILS004040</t>
  </si>
  <si>
    <t>DCCMCS_788</t>
  </si>
  <si>
    <t>Goldface - Evil Sar - Kyle Rayner (3-Pack) (New York Comic Con 2011 Exclusive)</t>
  </si>
  <si>
    <t>UDMJCPLANETPATROLWON254204</t>
  </si>
  <si>
    <t>DCCMCS_787</t>
  </si>
  <si>
    <t>H6713</t>
  </si>
  <si>
    <t>Planet Patrol: Wonder Woman</t>
  </si>
  <si>
    <t>UDMJCPLANETPATROLMAR254198</t>
  </si>
  <si>
    <t>DCCMCS_786</t>
  </si>
  <si>
    <t>H6712</t>
  </si>
  <si>
    <t>Planet Patrol: Martian Manhunter</t>
  </si>
  <si>
    <t>UDMJUCHAWK</t>
  </si>
  <si>
    <t>DCCMCS_785</t>
  </si>
  <si>
    <t>H2590</t>
  </si>
  <si>
    <t>Hawk</t>
  </si>
  <si>
    <t>UDMJUCDOVE</t>
  </si>
  <si>
    <t>DCCMCS_784</t>
  </si>
  <si>
    <t>H2591</t>
  </si>
  <si>
    <t>Dove</t>
  </si>
  <si>
    <t>UDMJUCATOMSMASHER</t>
  </si>
  <si>
    <t>DCCMCS_783</t>
  </si>
  <si>
    <t>H2592</t>
  </si>
  <si>
    <t>Atom Smasher</t>
  </si>
  <si>
    <t>Series 6</t>
  </si>
  <si>
    <t>DCCMCS_782</t>
  </si>
  <si>
    <t>Red Tornado</t>
  </si>
  <si>
    <t>UDMJCCYBERDEFENDERSS254181</t>
  </si>
  <si>
    <t>DCCMCS_781</t>
  </si>
  <si>
    <t xml:space="preserve">Cyber Defenders: Superman </t>
  </si>
  <si>
    <t>UDMJCCYBERDEFENDERSB223392</t>
  </si>
  <si>
    <t>DCCMCS_780</t>
  </si>
  <si>
    <t>H2581</t>
  </si>
  <si>
    <t>Cyber Defenders: Batman</t>
  </si>
  <si>
    <t>UDMJUCBOOSTERGOLD</t>
  </si>
  <si>
    <t>DCCMCS_779</t>
  </si>
  <si>
    <t>Booster Gold</t>
  </si>
  <si>
    <t>UDMJCAQUAMAN213829</t>
  </si>
  <si>
    <t>DCCMCS_778</t>
  </si>
  <si>
    <t>Series 5</t>
  </si>
  <si>
    <t>UDMJUCSTARMAN</t>
  </si>
  <si>
    <t>DCCMCS_777</t>
  </si>
  <si>
    <t>Starman</t>
  </si>
  <si>
    <t>UDMJCANTIAMAZOTHEFL254174</t>
  </si>
  <si>
    <t>DCCMCS_776</t>
  </si>
  <si>
    <t xml:space="preserve">Anti-Amazo: The Flash </t>
  </si>
  <si>
    <t>UDMJCANTIAMAZOSUPERM223422</t>
  </si>
  <si>
    <t>DCCMCS_775</t>
  </si>
  <si>
    <t>Anti-Amazo: Superman</t>
  </si>
  <si>
    <t>UDMJUCAMAZO</t>
  </si>
  <si>
    <t>DCCMCS_774</t>
  </si>
  <si>
    <t>H7189</t>
  </si>
  <si>
    <t>Amazo (Gold)</t>
  </si>
  <si>
    <t>DCCMCS_773</t>
  </si>
  <si>
    <t>Amazo (clear variant)</t>
  </si>
  <si>
    <t>DCCMCS_772</t>
  </si>
  <si>
    <t>Amazo (clear green variant)</t>
  </si>
  <si>
    <t>Series 4</t>
  </si>
  <si>
    <t>DCCMCS_771</t>
  </si>
  <si>
    <t>Batman (Battle Damaged)</t>
  </si>
  <si>
    <t>UDMJUCGREENARROW</t>
  </si>
  <si>
    <t>DCCMCS_770</t>
  </si>
  <si>
    <t>UDMJUCDRFATE</t>
  </si>
  <si>
    <t>DCCMCS_769</t>
  </si>
  <si>
    <t>H2578</t>
  </si>
  <si>
    <t>Dr. Fate</t>
  </si>
  <si>
    <t>UDMJUCBRAINIAC</t>
  </si>
  <si>
    <t>DCCMCS_768</t>
  </si>
  <si>
    <t>Brainiac</t>
  </si>
  <si>
    <t>Series 3</t>
  </si>
  <si>
    <t>UDMJCTHEFLASHBATTLE223255</t>
  </si>
  <si>
    <t>DCCMCS_767</t>
  </si>
  <si>
    <t>The Flash (Battle Damaged)</t>
  </si>
  <si>
    <t>UDMJUCATOM</t>
  </si>
  <si>
    <t>DCCMCS_766</t>
  </si>
  <si>
    <t>H2497</t>
  </si>
  <si>
    <t>The Atom</t>
  </si>
  <si>
    <t>UDMJCSUPERMANBATTLE223231</t>
  </si>
  <si>
    <t>DCCMCS_765</t>
  </si>
  <si>
    <t>Superman (Battle Damaged)</t>
  </si>
  <si>
    <t>Series 2</t>
  </si>
  <si>
    <t>UDMJUCWONDERWOMAN</t>
  </si>
  <si>
    <t>DCCMCS_764</t>
  </si>
  <si>
    <t>H0007</t>
  </si>
  <si>
    <t>Wonder Woman (with Lasso)</t>
  </si>
  <si>
    <t>UDMJCSUPERMAN203219</t>
  </si>
  <si>
    <t>DCCMCS_763</t>
  </si>
  <si>
    <t>UDMJUCMARTIANMANHUNTERCLEAR</t>
  </si>
  <si>
    <t>DCCMCS_762</t>
  </si>
  <si>
    <t>Martian Manhunter (Translucent)</t>
  </si>
  <si>
    <t>UDMJUCHAWKGIRL</t>
  </si>
  <si>
    <t>DCCMCS_761</t>
  </si>
  <si>
    <t>H2575</t>
  </si>
  <si>
    <t>Hawkgirl</t>
  </si>
  <si>
    <t>UDMJCGREENLANTERN203233</t>
  </si>
  <si>
    <t>DCCMCS_760</t>
  </si>
  <si>
    <t>H0004</t>
  </si>
  <si>
    <t>UDMJCBATMANDIVINGGE203257</t>
  </si>
  <si>
    <t>DCCMCS_759</t>
  </si>
  <si>
    <t>Batman (Diving Gear)</t>
  </si>
  <si>
    <t>Series 1</t>
  </si>
  <si>
    <t>Basic Figures</t>
  </si>
  <si>
    <t>UDMJ1BTHEATOM377095</t>
  </si>
  <si>
    <t>DCCMCS_757</t>
  </si>
  <si>
    <t>B4949</t>
  </si>
  <si>
    <t>10-inch Figure</t>
  </si>
  <si>
    <t>UDMJ1BSUPERMANSILVER268591</t>
  </si>
  <si>
    <t>DCCMCS_756</t>
  </si>
  <si>
    <t>H8306</t>
  </si>
  <si>
    <t>Superman (silver logo)</t>
  </si>
  <si>
    <t>UDMJ1BGREENARROW265415</t>
  </si>
  <si>
    <t>DCCMCS_753</t>
  </si>
  <si>
    <t>H7996</t>
  </si>
  <si>
    <t>DCCMCS_752</t>
  </si>
  <si>
    <t>10 Inch Figures</t>
  </si>
  <si>
    <t>UDMJVBWATCHTOWER079142</t>
  </si>
  <si>
    <t>DCCMCS_750</t>
  </si>
  <si>
    <t>Vehicles</t>
  </si>
  <si>
    <t>Justice League</t>
  </si>
  <si>
    <t>Watchtower</t>
  </si>
  <si>
    <t>UDMJVBTHEFLASHMOTORCY104745</t>
  </si>
  <si>
    <t>DCCMCS_749</t>
  </si>
  <si>
    <t>The Flash Motorcycle</t>
  </si>
  <si>
    <t>UDMJVBJAVELIN7FLASHC-9</t>
  </si>
  <si>
    <t>DCCMCS_748</t>
  </si>
  <si>
    <t>Javelin 7 (with The Flash)</t>
  </si>
  <si>
    <t>UDMJVBJAVELIN7C-9</t>
  </si>
  <si>
    <t>DCCMCS_747</t>
  </si>
  <si>
    <t>Javelin 7 (with Superman)</t>
  </si>
  <si>
    <t>DCCMCS_746</t>
  </si>
  <si>
    <t>Green Lantern Motorcycle</t>
  </si>
  <si>
    <t>DCCMCS_745</t>
  </si>
  <si>
    <t>Batplane (with Batman)</t>
  </si>
  <si>
    <t>DCCMCS_744</t>
  </si>
  <si>
    <t>Batman Motorcycle</t>
  </si>
  <si>
    <t>UDMJCRISEOFAPOKOLIPS176230</t>
  </si>
  <si>
    <t>DCCMCS_743</t>
  </si>
  <si>
    <t>Rise of Apokolips - Superman - Green Lantern - Darkseid - Wonder Woman</t>
  </si>
  <si>
    <t>UDMJCJOURNEYTOATLANTI176247</t>
  </si>
  <si>
    <t>DCCMCS_742</t>
  </si>
  <si>
    <t>Journey to Atlantis - Aquaman - The Flash - Green Lantern - Superman</t>
  </si>
  <si>
    <t xml:space="preserve">Multi-Packs </t>
  </si>
  <si>
    <t>UDMJCSUPERMAN002018</t>
  </si>
  <si>
    <t>DCCMCS_741</t>
  </si>
  <si>
    <t xml:space="preserve">Flying Figures </t>
  </si>
  <si>
    <t>UDMJCGREENLANTERN004548</t>
  </si>
  <si>
    <t>DCCMCS_740</t>
  </si>
  <si>
    <t>UDMJCFLYINGWONDERWOMA004555</t>
  </si>
  <si>
    <t>DCCMCS_739</t>
  </si>
  <si>
    <t>Flying Wonder Woman</t>
  </si>
  <si>
    <t>DCCMCS_738</t>
  </si>
  <si>
    <t>DCCMCS_737</t>
  </si>
  <si>
    <t>Figurines</t>
  </si>
  <si>
    <t>DCCMCS_736</t>
  </si>
  <si>
    <t>DCCMCS_735</t>
  </si>
  <si>
    <t>DCCMCS_734</t>
  </si>
  <si>
    <t>DCCMCS_733</t>
  </si>
  <si>
    <t>DCCMCS_732</t>
  </si>
  <si>
    <t>DCCMCS_731</t>
  </si>
  <si>
    <t>Flash</t>
  </si>
  <si>
    <t>DCCMCS_730</t>
  </si>
  <si>
    <t>DCCMCS_729</t>
  </si>
  <si>
    <t>Deluxe Figure</t>
  </si>
  <si>
    <t>The Flash Twin Turbo</t>
  </si>
  <si>
    <t>DCCMCS_728</t>
  </si>
  <si>
    <t xml:space="preserve">Superman Twin Talon </t>
  </si>
  <si>
    <t>UDMJDBSUPERMANC-9</t>
  </si>
  <si>
    <t>DCCMCS_727</t>
  </si>
  <si>
    <t>Power Escape Superman</t>
  </si>
  <si>
    <t>UDMJDBBATMANC-9</t>
  </si>
  <si>
    <t>DCCMCS_726</t>
  </si>
  <si>
    <t>Crime Bust Batman</t>
  </si>
  <si>
    <t xml:space="preserve">Deluxe Figures </t>
  </si>
  <si>
    <t>UDMJCSUPERMAN158441</t>
  </si>
  <si>
    <t>DCCMCS_725</t>
  </si>
  <si>
    <t>UDMJCHAWKGIRLSILVERSTORM</t>
  </si>
  <si>
    <t>DCCMCS_724</t>
  </si>
  <si>
    <t xml:space="preserve">Series 9 - Silver Storm </t>
  </si>
  <si>
    <t>UDMJCTHEFLASHVSSLOB103571</t>
  </si>
  <si>
    <t>DCCMCS_723</t>
  </si>
  <si>
    <t>The Flash vs. Slobot</t>
  </si>
  <si>
    <t>DCCMCS_722</t>
  </si>
  <si>
    <t>Superman vs. Kryptobot</t>
  </si>
  <si>
    <t>UDMJCMARTIANMANHUNTER103595</t>
  </si>
  <si>
    <t>DCCMCS_721</t>
  </si>
  <si>
    <t>Martian Manhunter vs. Blazebot</t>
  </si>
  <si>
    <t>UDMJCGREENLANTERNVS103588</t>
  </si>
  <si>
    <t>DCCMCS_720</t>
  </si>
  <si>
    <t>Green Lantern vs. Amberbot (2-Pack)</t>
  </si>
  <si>
    <t xml:space="preserve">Series 8 - Cyber Trakkers </t>
  </si>
  <si>
    <t>UDMJCTHEFLASH223521</t>
  </si>
  <si>
    <t>DCCMCS_718</t>
  </si>
  <si>
    <t>The Flash</t>
  </si>
  <si>
    <t>UDMJCSUPERMAN223521</t>
  </si>
  <si>
    <t>DCCMCS_717</t>
  </si>
  <si>
    <t>H2594</t>
  </si>
  <si>
    <t>UDMJCULTRA-HUMANITEC-9</t>
  </si>
  <si>
    <t>DCCMCS_716</t>
  </si>
  <si>
    <t>Morph-Gear - Ultra-Humanite / Ultra-Humanoide</t>
  </si>
  <si>
    <t>UDMJCGREENLANTERN103540</t>
  </si>
  <si>
    <t>DCCMCS_715</t>
  </si>
  <si>
    <t>C3025</t>
  </si>
  <si>
    <t>UDMJCBATMAN103533</t>
  </si>
  <si>
    <t>DCCMCS_714</t>
  </si>
  <si>
    <t>C3024</t>
  </si>
  <si>
    <t xml:space="preserve">Series 7 - Morph Gear </t>
  </si>
  <si>
    <t>UDMJCTHEFLASHGOLDAR081862</t>
  </si>
  <si>
    <t>DCCMCS_713</t>
  </si>
  <si>
    <t>C0282</t>
  </si>
  <si>
    <t>The Flash (Gold Armor)</t>
  </si>
  <si>
    <t>UDMJCTHEFLASHARMORO081862</t>
  </si>
  <si>
    <t>DCCMCS_712</t>
  </si>
  <si>
    <t>The Flash (Armor Off) (Variant)</t>
  </si>
  <si>
    <t>UDMJCSUPERMANCAPTURE081848</t>
  </si>
  <si>
    <t>DCCMCS_711</t>
  </si>
  <si>
    <t>C0280</t>
  </si>
  <si>
    <t>Superman (capture net)</t>
  </si>
  <si>
    <t>UDMJCSUPERMANBLACK109375</t>
  </si>
  <si>
    <t>DCCMCS_710</t>
  </si>
  <si>
    <t>Superman (Black - Blue)</t>
  </si>
  <si>
    <t>UDMJCSOLARCANONSUPERM091540</t>
  </si>
  <si>
    <t>DCCMCS_709</t>
  </si>
  <si>
    <t>Solar Canon Superman (Deluxe)</t>
  </si>
  <si>
    <t>UDMJCBATMANGREENARMO081855</t>
  </si>
  <si>
    <t>DCCMCS_708</t>
  </si>
  <si>
    <t>C0281</t>
  </si>
  <si>
    <t>Batman (green Armor)</t>
  </si>
  <si>
    <t>UDMJDCBATMANATTACKSLED</t>
  </si>
  <si>
    <t>DCCMCS_707</t>
  </si>
  <si>
    <t>Attack Sled Batman (Deluxe)</t>
  </si>
  <si>
    <t>Series 6 - Mission Vision</t>
  </si>
  <si>
    <t>UDMJCWONDERWOMANMISSIONVISION</t>
  </si>
  <si>
    <t>DCCMCS_706</t>
  </si>
  <si>
    <t>C0283</t>
  </si>
  <si>
    <t>UDMJCTHEFLASHSPINNIN081862</t>
  </si>
  <si>
    <t>DCCMCS_705</t>
  </si>
  <si>
    <t>c0282</t>
  </si>
  <si>
    <t>The Flash (Spinning Weapon)</t>
  </si>
  <si>
    <t>UDMJCSUPERMANDRILLCA081800</t>
  </si>
  <si>
    <t>DCCMCS_704</t>
  </si>
  <si>
    <t>Superman (Drill Cannon)</t>
  </si>
  <si>
    <t>UDMJCGREENLANTERN081824</t>
  </si>
  <si>
    <t>DCCMCS_703</t>
  </si>
  <si>
    <t>C0278</t>
  </si>
  <si>
    <t>UDMJCDARKSEIDC-9</t>
  </si>
  <si>
    <t>DCCMCS_702</t>
  </si>
  <si>
    <t>c0277</t>
  </si>
  <si>
    <t>Darkseid (gray)</t>
  </si>
  <si>
    <t>UDMJCBATMANBLUEARMOR081831</t>
  </si>
  <si>
    <t>DCCMCS_701</t>
  </si>
  <si>
    <t>C0279</t>
  </si>
  <si>
    <t>Batman (Blue Armor)</t>
  </si>
  <si>
    <t xml:space="preserve">Series 5 - Mission Vision </t>
  </si>
  <si>
    <t>UDMJCTHEFLASH038538</t>
  </si>
  <si>
    <t>DCCMCS_700</t>
  </si>
  <si>
    <t>B4966</t>
  </si>
  <si>
    <t>UDMJCSUPERMAN067187</t>
  </si>
  <si>
    <t>DCCMCS_699</t>
  </si>
  <si>
    <t>B8699</t>
  </si>
  <si>
    <t>UDMJCBATMAN067170</t>
  </si>
  <si>
    <t>DCCMCS_698</t>
  </si>
  <si>
    <t>B8698</t>
  </si>
  <si>
    <t>Series 4 - Mega Armor</t>
  </si>
  <si>
    <t>UDMJCSUPERMANATTACKARMORC-9</t>
  </si>
  <si>
    <t>DCCMCS_697</t>
  </si>
  <si>
    <t>B4963</t>
  </si>
  <si>
    <t>UDMJCMARTIANMANATTACKARMOR</t>
  </si>
  <si>
    <t>DCCMCS_696</t>
  </si>
  <si>
    <t>B4965</t>
  </si>
  <si>
    <t>UDMJCGREENLANTERNARMORC-9</t>
  </si>
  <si>
    <t>DCCMCS_695</t>
  </si>
  <si>
    <t>B4964</t>
  </si>
  <si>
    <t>UDMJCBATMANATTACKARMOR</t>
  </si>
  <si>
    <t>DCCMCS_694</t>
  </si>
  <si>
    <t>B4962</t>
  </si>
  <si>
    <t>Series 3 - Attack Armor</t>
  </si>
  <si>
    <t>UDMJCWONDERWOMANC-9</t>
  </si>
  <si>
    <t>DCCMCS_693</t>
  </si>
  <si>
    <t>B4423</t>
  </si>
  <si>
    <t>UDMJCSUPEMANDARKC9</t>
  </si>
  <si>
    <t>DCCMCS_692</t>
  </si>
  <si>
    <t>Superman (Black Uniform)</t>
  </si>
  <si>
    <t>UDMJCMARTIANMANHUNTERC9</t>
  </si>
  <si>
    <t>DCCMCS_691</t>
  </si>
  <si>
    <t>UDMJCHAWKGIRLC-9</t>
  </si>
  <si>
    <t>DCCMCS_690</t>
  </si>
  <si>
    <t>B5029</t>
  </si>
  <si>
    <t>UDMJCBATMANBLACKUNIF038491</t>
  </si>
  <si>
    <t>DCCMCS_689</t>
  </si>
  <si>
    <t>Batman (Black Uniform)</t>
  </si>
  <si>
    <t xml:space="preserve">Series 2 </t>
  </si>
  <si>
    <t>UDMJCFLASHC-9</t>
  </si>
  <si>
    <t>DCCMCS_688</t>
  </si>
  <si>
    <t>UDMJCSUPERMANC9</t>
  </si>
  <si>
    <t>DCCMCS_687</t>
  </si>
  <si>
    <t>UDMJCGREENLANTERNC-9</t>
  </si>
  <si>
    <t>DCCMCS_686</t>
  </si>
  <si>
    <t>UDMJCBATMANC9</t>
  </si>
  <si>
    <t>DCCMCS_685</t>
  </si>
  <si>
    <t xml:space="preserve">Series 1 </t>
  </si>
  <si>
    <t xml:space="preserve">Basic Figures </t>
  </si>
  <si>
    <t>UDMJ1BWONDERWOMANC-9</t>
  </si>
  <si>
    <t>DCCMCS_684</t>
  </si>
  <si>
    <t>B9892</t>
  </si>
  <si>
    <t>UDMJ1BTHEFLASH038477</t>
  </si>
  <si>
    <t>DCCMCS_683</t>
  </si>
  <si>
    <t>B4953</t>
  </si>
  <si>
    <t>UDMJ1BSUPERMAN038453</t>
  </si>
  <si>
    <t>DCCMCS_682</t>
  </si>
  <si>
    <t>B4951</t>
  </si>
  <si>
    <t>UDMJ1BMARTIANMANHUNTER085891</t>
  </si>
  <si>
    <t>DCCMCS_681</t>
  </si>
  <si>
    <t>C0799</t>
  </si>
  <si>
    <t>UDMJ1BHAWKGIRL203820</t>
  </si>
  <si>
    <t>DCCMCS_680</t>
  </si>
  <si>
    <t>H0071</t>
  </si>
  <si>
    <t>UDMJ1BGREENLANTERN038460</t>
  </si>
  <si>
    <t>DCCMCS_679</t>
  </si>
  <si>
    <t>UDMJ1BBATMANC-9</t>
  </si>
  <si>
    <t>DCCMCS_678</t>
  </si>
  <si>
    <t>UDMJ1BAQUAMAN085907</t>
  </si>
  <si>
    <t>DCCMCS_677</t>
  </si>
  <si>
    <t>C0800</t>
  </si>
  <si>
    <t>DCCMCS_676</t>
  </si>
  <si>
    <t>Retro-Action</t>
  </si>
  <si>
    <t xml:space="preserve">Green Lantern </t>
  </si>
  <si>
    <t>OQDCRETROKYLERAYNER</t>
  </si>
  <si>
    <t>DCCMCS_675</t>
  </si>
  <si>
    <t>Kyle Rayner</t>
  </si>
  <si>
    <t>OQDCRETROJOHNSTEWART</t>
  </si>
  <si>
    <t>DCCMCS_674</t>
  </si>
  <si>
    <t>John Stewart</t>
  </si>
  <si>
    <t>OQDCRETROGUYGARDNER</t>
  </si>
  <si>
    <t>DCCMCS_673</t>
  </si>
  <si>
    <t>Guy Gardner</t>
  </si>
  <si>
    <t>OQGREENLANTERNMOVIEMASTERPARAL</t>
  </si>
  <si>
    <t>DCCMCS_672</t>
  </si>
  <si>
    <t>T7787</t>
  </si>
  <si>
    <t>Movie Masters</t>
  </si>
  <si>
    <t xml:space="preserve">Parallax (Head and Torso) </t>
  </si>
  <si>
    <t>OQGREENLANTERNMORRO932515</t>
  </si>
  <si>
    <t>DCCMCS_671</t>
  </si>
  <si>
    <t>T7793</t>
  </si>
  <si>
    <t>Morro</t>
  </si>
  <si>
    <t>OQGREENLANTERNMOVIEMASTERHECTO</t>
  </si>
  <si>
    <t>DCCMCS_670</t>
  </si>
  <si>
    <t>T7788</t>
  </si>
  <si>
    <t>Hector Hammond</t>
  </si>
  <si>
    <t>OQGREENLANTERNMOVIEMASTERGALIU</t>
  </si>
  <si>
    <t>DCCMCS_669</t>
  </si>
  <si>
    <t>T7792</t>
  </si>
  <si>
    <t>Galius Zed</t>
  </si>
  <si>
    <t xml:space="preserve">Series 4 </t>
  </si>
  <si>
    <t>DCCMCS_668</t>
  </si>
  <si>
    <t>Maskless Hal Jordan (With Bzzd and Power Ring)</t>
  </si>
  <si>
    <t>OQGREENLANTERNMOVIEMASTERKRONA</t>
  </si>
  <si>
    <t>DCCMCS_667</t>
  </si>
  <si>
    <t>Krona</t>
  </si>
  <si>
    <t>OQGREENLANTERNMOVIEMASTERSINES</t>
  </si>
  <si>
    <t>DCCMCS_666</t>
  </si>
  <si>
    <t>T7781</t>
  </si>
  <si>
    <t>OQGREENLANTERNMOVIEMASTERISAMO</t>
  </si>
  <si>
    <t>DCCMCS_665</t>
  </si>
  <si>
    <t>Isamot Kol</t>
  </si>
  <si>
    <t>OQGREENLANTERNNAUTKEIL932430</t>
  </si>
  <si>
    <t>DCCMCS_664</t>
  </si>
  <si>
    <t>Naut Kei Loi</t>
  </si>
  <si>
    <t>Series 1.5</t>
  </si>
  <si>
    <t>OQGREENLANTERNMOVIEMASTERTOMAR</t>
  </si>
  <si>
    <t>DCCMCS_663</t>
  </si>
  <si>
    <t>Tomar Re</t>
  </si>
  <si>
    <t>OQGREENLANTERNMOVIEMASTERROTLO</t>
  </si>
  <si>
    <t>DCCMCS_662</t>
  </si>
  <si>
    <t>Rot Lop Fan</t>
  </si>
  <si>
    <t>OQGREENLANTERNMOVIEMASTERHALJO</t>
  </si>
  <si>
    <t>DCCMCS_661</t>
  </si>
  <si>
    <t>Hal Jordan</t>
  </si>
  <si>
    <t>OQGREENLANTERNMOVIEMASTERKILOW</t>
  </si>
  <si>
    <t>DCCMCS_660</t>
  </si>
  <si>
    <t>V6295</t>
  </si>
  <si>
    <t>Kilowog (San Diego Comic Con 2011 Exclusive)</t>
  </si>
  <si>
    <t>OQGREENLANTERNHALJORDAN941135</t>
  </si>
  <si>
    <t>DCCMCS_659</t>
  </si>
  <si>
    <t>T9158</t>
  </si>
  <si>
    <t>Hal Jordan - Tomar-Re</t>
  </si>
  <si>
    <t>OQGREENLANTERNHALJORDAN941128</t>
  </si>
  <si>
    <t>DCCMCS_658</t>
  </si>
  <si>
    <t>T9157</t>
  </si>
  <si>
    <t xml:space="preserve">Hal Jordan - Abin Sur </t>
  </si>
  <si>
    <t>DCCMCS_657</t>
  </si>
  <si>
    <t>Green Man</t>
  </si>
  <si>
    <t xml:space="preserve"> Exclusive Figures</t>
  </si>
  <si>
    <t>OQGREENLANTERNPOWERSLIN933215</t>
  </si>
  <si>
    <t>DCCMCS_656</t>
  </si>
  <si>
    <t>T7863</t>
  </si>
  <si>
    <t>Accessories</t>
  </si>
  <si>
    <t>Power Slingers Cosmic Claw</t>
  </si>
  <si>
    <t>OQGREENLANTERNPOWERSLIN933208</t>
  </si>
  <si>
    <t>DCCMCS_655</t>
  </si>
  <si>
    <t>T7803</t>
  </si>
  <si>
    <t>Power Slingers Battle Fist</t>
  </si>
  <si>
    <t>OQGREENLANTERNMASKPOWERRINGSET</t>
  </si>
  <si>
    <t>DCCMCS_654</t>
  </si>
  <si>
    <t>Mask &amp; Power Ring</t>
  </si>
  <si>
    <t>OQGREENLANTERNLANTERNLAUNCHER</t>
  </si>
  <si>
    <t>DCCMCS_653</t>
  </si>
  <si>
    <t>T7859</t>
  </si>
  <si>
    <t>Lantern Launcher</t>
  </si>
  <si>
    <t>OQGREENLANTERNCOLOSSALCANNONBL</t>
  </si>
  <si>
    <t>DCCMCS_652</t>
  </si>
  <si>
    <t>T7871</t>
  </si>
  <si>
    <t>Colossal Cannon</t>
  </si>
  <si>
    <t>OQGREENLANTERNCAPTURECL023645</t>
  </si>
  <si>
    <t>DCCMCS_651</t>
  </si>
  <si>
    <t>T6949</t>
  </si>
  <si>
    <t>Capture Claw</t>
  </si>
  <si>
    <t>OQGREENLANTERNGSKILOWOG</t>
  </si>
  <si>
    <t>DCCMCS_650</t>
  </si>
  <si>
    <t>T7827</t>
  </si>
  <si>
    <t>Kilowog</t>
  </si>
  <si>
    <t>OQGREENLANTERNGSHALJORDAN</t>
  </si>
  <si>
    <t>DCCMCS_649</t>
  </si>
  <si>
    <t>T7826</t>
  </si>
  <si>
    <t>Galactic Scale</t>
  </si>
  <si>
    <t>OQGREENLANTERNGUARDIANS933207</t>
  </si>
  <si>
    <t>DCCMCS_648</t>
  </si>
  <si>
    <t>Guardians of the Universe - Sinestro - Sayo</t>
  </si>
  <si>
    <t>OQGREENLANTERNGUARDIANS013653</t>
  </si>
  <si>
    <t>DCCMCS_647</t>
  </si>
  <si>
    <t>Guardians of the Universe - Kilowog - Ranakar</t>
  </si>
  <si>
    <t>OQGREENLANTERNGUARDIANS933284</t>
  </si>
  <si>
    <t>DCCMCS_646</t>
  </si>
  <si>
    <t>Guardians of the Universe - Hal Jordon - Baris</t>
  </si>
  <si>
    <t xml:space="preserve">Guardians of the Universe </t>
  </si>
  <si>
    <t>OQGREENLANTERNSINESTRO013882</t>
  </si>
  <si>
    <t>DCCMCS_645</t>
  </si>
  <si>
    <t>V4302</t>
  </si>
  <si>
    <t xml:space="preserve">Sinestro </t>
  </si>
  <si>
    <t>OQGREENLANTERNHALJORDAN013875</t>
  </si>
  <si>
    <t>DCCMCS_644</t>
  </si>
  <si>
    <t>V4301</t>
  </si>
  <si>
    <t>OQGREENLANTERNABINSUR013905</t>
  </si>
  <si>
    <t>DCCMCS_643</t>
  </si>
  <si>
    <t>V4305</t>
  </si>
  <si>
    <t>Abin Sur (Target Exclusive)</t>
  </si>
  <si>
    <t>Supercharged</t>
  </si>
  <si>
    <t>OQGREENLANTERNULTIMATEC941210</t>
  </si>
  <si>
    <t>DCCMCS_642</t>
  </si>
  <si>
    <t>T9166</t>
  </si>
  <si>
    <t>Ultimate Construct Collection</t>
  </si>
  <si>
    <t>OQGREENLANTERNTESTPILOT941647</t>
  </si>
  <si>
    <t>DCCMCS_641</t>
  </si>
  <si>
    <t xml:space="preserve">Test Pilot Pack - Hal Jordan - Martin Jordan </t>
  </si>
  <si>
    <t>DCCMCS_640</t>
  </si>
  <si>
    <t xml:space="preserve">Hal Jordan &amp; Tomar-Re </t>
  </si>
  <si>
    <t>DCCMCS_639</t>
  </si>
  <si>
    <t>Hal Jordan &amp; Abin Sur</t>
  </si>
  <si>
    <t>OQGREENLANTERNBATTLEBREAKOUTCO</t>
  </si>
  <si>
    <t>DCCMCS_638</t>
  </si>
  <si>
    <t>Battle Breakouts Construct Copter</t>
  </si>
  <si>
    <t>OQGREENLANTERNKILOWOGST932928</t>
  </si>
  <si>
    <t>DCCMCS_637</t>
  </si>
  <si>
    <t>T7834</t>
  </si>
  <si>
    <t>Kilowog's Transforming Moto-Jet</t>
  </si>
  <si>
    <t>OQGREENLANTERNHALJORDAN932935</t>
  </si>
  <si>
    <t>DCCMCS_636</t>
  </si>
  <si>
    <t>T7835</t>
  </si>
  <si>
    <t>Hal Jordan's Transforming Battle Suit</t>
  </si>
  <si>
    <t>OQGREENLANTER2PKTHEFINALSHOWDO</t>
  </si>
  <si>
    <t>DCCMCS_635</t>
  </si>
  <si>
    <t>Final Showdown: Hal Jordan vs. Parallax</t>
  </si>
  <si>
    <t>Deluxe</t>
  </si>
  <si>
    <t>OQGREENLANTERNTHEPOWER014858</t>
  </si>
  <si>
    <t>DCCMCS_634</t>
  </si>
  <si>
    <t>The Power of Will (Abin Sur - Isamot Kol - Hal Jordon - Kilowog)</t>
  </si>
  <si>
    <t>OQGREENLANTERNOADEFENDE014865</t>
  </si>
  <si>
    <t>DCCMCS_633</t>
  </si>
  <si>
    <t xml:space="preserve">OA Defenders (Green Man - Sinestro - Hal Jordon - Hannu) </t>
  </si>
  <si>
    <t>Box Sets</t>
  </si>
  <si>
    <t>OQGREENLANTERNSHIFTTOMARRE</t>
  </si>
  <si>
    <t>DCCMCS_632</t>
  </si>
  <si>
    <t>Battle Shifters</t>
  </si>
  <si>
    <t>Scorpion Assault Tomar-Re</t>
  </si>
  <si>
    <t>OQGREENLANTERNGALACTICG932652</t>
  </si>
  <si>
    <t>DCCMCS_631</t>
  </si>
  <si>
    <t>T7807</t>
  </si>
  <si>
    <t>Galactic Gator Hal Jordan</t>
  </si>
  <si>
    <t>OQGREENLANTERNSHIFTHALJORDON</t>
  </si>
  <si>
    <t>DCCMCS_630</t>
  </si>
  <si>
    <t>Blade Attack Hal Jordan</t>
  </si>
  <si>
    <t>OQGREENLANTERNBATTLEFIS932638</t>
  </si>
  <si>
    <t>DCCMCS_629</t>
  </si>
  <si>
    <t>Battle Fist Hal Jordan</t>
  </si>
  <si>
    <t>OQGREENLANTERNSHIFTKILOWOG</t>
  </si>
  <si>
    <t>DCCMCS_628</t>
  </si>
  <si>
    <t>T7814</t>
  </si>
  <si>
    <t>Astro-Beast Kilowog</t>
  </si>
  <si>
    <t>OQGREENLANTERNVOZ932775</t>
  </si>
  <si>
    <t>DCCMCS_627</t>
  </si>
  <si>
    <t>T7819</t>
  </si>
  <si>
    <t>3.75" Figures</t>
  </si>
  <si>
    <t>Voz</t>
  </si>
  <si>
    <t>OQGREENLANTERNTOMARRE932713</t>
  </si>
  <si>
    <t>DCCMCS_626</t>
  </si>
  <si>
    <t>T7813</t>
  </si>
  <si>
    <t>Tomar-Re</t>
  </si>
  <si>
    <t>OQGREENLANTERNTESTPILOT932591</t>
  </si>
  <si>
    <t>DCCMCS_625</t>
  </si>
  <si>
    <t>T7801</t>
  </si>
  <si>
    <t>Test Pilot Hal Jordan</t>
  </si>
  <si>
    <t>OQGREENLANTERNSTEL932676</t>
  </si>
  <si>
    <t>DCCMCS_624</t>
  </si>
  <si>
    <t>Stel</t>
  </si>
  <si>
    <t>OQGREENLANTERNSOLARSAW932607</t>
  </si>
  <si>
    <t>DCCMCS_623</t>
  </si>
  <si>
    <t>T7802</t>
  </si>
  <si>
    <t>Solar Saw Hal Jordan</t>
  </si>
  <si>
    <t>OQGREENLANTERNSINESTRO932577</t>
  </si>
  <si>
    <t>DCCMCS_622</t>
  </si>
  <si>
    <t>T7799</t>
  </si>
  <si>
    <t>OQGREENLANTERNMAXCHARGE932706</t>
  </si>
  <si>
    <t>DCCMCS_621</t>
  </si>
  <si>
    <t>T7812</t>
  </si>
  <si>
    <t>Max Charge Kilowog</t>
  </si>
  <si>
    <t>OQGREENLANTERNMAXCHARGE493255</t>
  </si>
  <si>
    <t>DCCMCS_620</t>
  </si>
  <si>
    <t>T7797</t>
  </si>
  <si>
    <t>Max Charge Hal Jordan</t>
  </si>
  <si>
    <t>OQGREENLANTERNKILOWOG932560</t>
  </si>
  <si>
    <t>DCCMCS_619</t>
  </si>
  <si>
    <t>T7798</t>
  </si>
  <si>
    <t>OQGREENLANTERNISAMOTKOL932782</t>
  </si>
  <si>
    <t>DCCMCS_618</t>
  </si>
  <si>
    <t>T7820</t>
  </si>
  <si>
    <t>OQGREENLANTERNHYPERHAMM932690</t>
  </si>
  <si>
    <t>DCCMCS_617</t>
  </si>
  <si>
    <t>T7811</t>
  </si>
  <si>
    <t>Hyper-Hammer Hal Jordal</t>
  </si>
  <si>
    <t>OQGREENLANTERNHANNU932669</t>
  </si>
  <si>
    <t>DCCMCS_616</t>
  </si>
  <si>
    <t>Hannu</t>
  </si>
  <si>
    <t>OQGREENLANTERNGREENMAN493258</t>
  </si>
  <si>
    <t>DCCMCS_615</t>
  </si>
  <si>
    <t>T7800</t>
  </si>
  <si>
    <t>OQGREENLANTERNGREENLANT932546</t>
  </si>
  <si>
    <t>DCCMCS_614</t>
  </si>
  <si>
    <t>Green Lantern Hal Jordal</t>
  </si>
  <si>
    <t>OQGREENLANTERNGALIUSZED932744</t>
  </si>
  <si>
    <t>DCCMCS_613</t>
  </si>
  <si>
    <t>T7816</t>
  </si>
  <si>
    <t>OQGREENLANTERNGHU932799</t>
  </si>
  <si>
    <t>DCCMCS_612</t>
  </si>
  <si>
    <t>T7821</t>
  </si>
  <si>
    <t>G'hu</t>
  </si>
  <si>
    <t>OQGREENLANTERNFALLENGUA372768</t>
  </si>
  <si>
    <t>DCCMCS_611</t>
  </si>
  <si>
    <t>T7818</t>
  </si>
  <si>
    <t>Fallen Guardian Krona</t>
  </si>
  <si>
    <t>OQGREENLANTERNCOLOSSALC932751</t>
  </si>
  <si>
    <t>DCCMCS_610</t>
  </si>
  <si>
    <t>Colossal Cannon Hal Jordan</t>
  </si>
  <si>
    <t>OQGREENLANTERNBATTLEAXE932683</t>
  </si>
  <si>
    <t>DCCMCS_609</t>
  </si>
  <si>
    <t>T7810</t>
  </si>
  <si>
    <t>Battle Axe Hal Jordan</t>
  </si>
  <si>
    <t>OQGREENLANTERNABINSUR932614</t>
  </si>
  <si>
    <t>DCCMCS_608</t>
  </si>
  <si>
    <t>Abin Sur</t>
  </si>
  <si>
    <t>3 3/4" Figures</t>
  </si>
  <si>
    <t>OQDCUYOUNGJUSTICESUPERBOYINCLO</t>
  </si>
  <si>
    <t>DCCMCS_607</t>
  </si>
  <si>
    <t>DC Universe</t>
  </si>
  <si>
    <t xml:space="preserve">Superboy in Cloning Champer </t>
  </si>
  <si>
    <t>DCCMCS_606</t>
  </si>
  <si>
    <t>Kid Flash (Wal-Mart Redeco)</t>
  </si>
  <si>
    <t>DCCMCS_605</t>
  </si>
  <si>
    <t>Aqualad (Wal-Mart Redeco)</t>
  </si>
  <si>
    <t>DCCMCS_604</t>
  </si>
  <si>
    <t>The Guardian</t>
  </si>
  <si>
    <t>DCCMCS_603</t>
  </si>
  <si>
    <t xml:space="preserve">Superboy - Miss Martian </t>
  </si>
  <si>
    <t>OQDCUYOUNGJUSTICESUPERBO034337</t>
  </si>
  <si>
    <t>DCCMCS_602</t>
  </si>
  <si>
    <t>W1821</t>
  </si>
  <si>
    <t>Superboy</t>
  </si>
  <si>
    <t>OQDCUYOUNGJUSTICESPORTSM075859</t>
  </si>
  <si>
    <t>DCCMCS_601</t>
  </si>
  <si>
    <t>Sportsmaster</t>
  </si>
  <si>
    <t>OQDCUYOUNGJUSTICEROBIN</t>
  </si>
  <si>
    <t>DCCMCS_600</t>
  </si>
  <si>
    <t>W1848</t>
  </si>
  <si>
    <t>Robin</t>
  </si>
  <si>
    <t>OQDCUBYOUNGJUSTICEREDARROW</t>
  </si>
  <si>
    <t>DCCMCS_599</t>
  </si>
  <si>
    <t>Red Arrow</t>
  </si>
  <si>
    <t>DCCMCS_598</t>
  </si>
  <si>
    <t>Kid Flash</t>
  </si>
  <si>
    <t>OQDCUYOUNGJUSTICEBATMAN075811</t>
  </si>
  <si>
    <t>DCCMCS_597</t>
  </si>
  <si>
    <t>W7719</t>
  </si>
  <si>
    <t>OQDCUYOUNGJUSTICEARTEMIS</t>
  </si>
  <si>
    <t>DCCMCS_596</t>
  </si>
  <si>
    <t>W1850</t>
  </si>
  <si>
    <t>Artemis</t>
  </si>
  <si>
    <t>OQDCUYOUNGJUSTICEAQUALAD034498</t>
  </si>
  <si>
    <t>DCCMCS_595</t>
  </si>
  <si>
    <t>Aqualad</t>
  </si>
  <si>
    <t>6" Figures</t>
  </si>
  <si>
    <t>OQDCUYOUNGJUSTICEVANDAL034368</t>
  </si>
  <si>
    <t>DCCMCS_594</t>
  </si>
  <si>
    <t>W1824</t>
  </si>
  <si>
    <t>Vandal Savage</t>
  </si>
  <si>
    <t>OQDCUYOUNGJUSTICESUPERMA133948</t>
  </si>
  <si>
    <t>DCCMCS_593</t>
  </si>
  <si>
    <t>DCCMCS_592</t>
  </si>
  <si>
    <t>OQDCUYOUNGJUSTICESTEALTH034399</t>
  </si>
  <si>
    <t>DCCMCS_591</t>
  </si>
  <si>
    <t>Stealth Kid Flash</t>
  </si>
  <si>
    <t>OQDCUYOUNGJUSTICESTEALTH034382</t>
  </si>
  <si>
    <t>DCCMCS_590</t>
  </si>
  <si>
    <t>Stealth Aqualad</t>
  </si>
  <si>
    <t>OQDCUYOUNGJUSTICESPORTSM034351</t>
  </si>
  <si>
    <t>DCCMCS_589</t>
  </si>
  <si>
    <t>OQDCUYOUNGJUSTICESPEEDY034313</t>
  </si>
  <si>
    <t>DCCMCS_588</t>
  </si>
  <si>
    <t>W1819</t>
  </si>
  <si>
    <t>Speedy</t>
  </si>
  <si>
    <t>OQDCUYOUNGJUSTICEROBIN075491</t>
  </si>
  <si>
    <t>DCCMCS_587</t>
  </si>
  <si>
    <t>OQDCUYOUNGJUSTICEROBIN034375</t>
  </si>
  <si>
    <t>DCCMCS_586</t>
  </si>
  <si>
    <t>W1825</t>
  </si>
  <si>
    <t>OQDCUYOUNGJUSTICEKIDFLA034283</t>
  </si>
  <si>
    <t>DCCMCS_585</t>
  </si>
  <si>
    <t>W1816</t>
  </si>
  <si>
    <t>OQDCUYOUNGJUSTICEICICLE034306</t>
  </si>
  <si>
    <t>DCCMCS_584</t>
  </si>
  <si>
    <t>W1818</t>
  </si>
  <si>
    <t>Icicle Jr.</t>
  </si>
  <si>
    <t>DCCMCS_583</t>
  </si>
  <si>
    <t>Hall of Justice (Collect and Connect)</t>
  </si>
  <si>
    <t>OQDCUYOUNGJUSTICEGREENL075484</t>
  </si>
  <si>
    <t>DCCMCS_582</t>
  </si>
  <si>
    <t>OQDCUYOUNGJUSTICECAPTAIN034320</t>
  </si>
  <si>
    <t>DCCMCS_581</t>
  </si>
  <si>
    <t>W1820</t>
  </si>
  <si>
    <t>OQDCUYOUNGJUSTICEBLACKC034344</t>
  </si>
  <si>
    <t>DCCMCS_580</t>
  </si>
  <si>
    <t>W1822</t>
  </si>
  <si>
    <t>Black Canary</t>
  </si>
  <si>
    <t>OQDCUYOUNGJUSTICEARTEMIS133955</t>
  </si>
  <si>
    <t>DCCMCS_579</t>
  </si>
  <si>
    <t>OQDCUYOUNGJUSTICEAQUALAD034290</t>
  </si>
  <si>
    <t>DCCMCS_578</t>
  </si>
  <si>
    <t>W1817</t>
  </si>
  <si>
    <t>4" Figures</t>
  </si>
  <si>
    <t>OQDCUYOUNGJUSTICEMASTERASSASSI</t>
  </si>
  <si>
    <t>DCCMCS_577</t>
  </si>
  <si>
    <t>Ra's Al Ghul &amp; Cheshire</t>
  </si>
  <si>
    <t>OQDCUYOUNGJUSTICEALIENMINDREAD</t>
  </si>
  <si>
    <t>DCCMCS_576</t>
  </si>
  <si>
    <t>Martian Manhunter - Miss Martian</t>
  </si>
  <si>
    <t>OQDCUYOUNGJUSTICETEAMSPEEDSTER</t>
  </si>
  <si>
    <t>DCCMCS_575</t>
  </si>
  <si>
    <t>W7684</t>
  </si>
  <si>
    <t>Flash &amp; Kid Flash</t>
  </si>
  <si>
    <t>OQDCUYOUNGJUSTICETHEDYNAMICDUO</t>
  </si>
  <si>
    <t>DCCMCS_574</t>
  </si>
  <si>
    <t>Batman &amp; Robin</t>
  </si>
  <si>
    <t>OQDCUYOUNGJUSTICEAQUAMAN034412</t>
  </si>
  <si>
    <t>DCCMCS_573</t>
  </si>
  <si>
    <t>W1829</t>
  </si>
  <si>
    <t>Aquaman &amp; Aqualad</t>
  </si>
  <si>
    <t>2-Packs</t>
  </si>
  <si>
    <t>Young Justice</t>
  </si>
  <si>
    <t>OUDDCUSCWALLYWESTFLASH206536</t>
  </si>
  <si>
    <t>DCCMCS_572</t>
  </si>
  <si>
    <t>Wally West Flash III</t>
  </si>
  <si>
    <t>UDDCUSCUNCLESAMANDDOLLMAN</t>
  </si>
  <si>
    <t>DCCMCS_571</t>
  </si>
  <si>
    <t>Uncle Sam</t>
  </si>
  <si>
    <t>OUDDCUSCTHEFLASH1085421</t>
  </si>
  <si>
    <t>DCCMCS_570</t>
  </si>
  <si>
    <t>The Flash 1</t>
  </si>
  <si>
    <t>OQDCUSIGNATURESTARMAN</t>
  </si>
  <si>
    <t>DCCMCS_569</t>
  </si>
  <si>
    <t>OUDDCUSCRORSCHACH275871</t>
  </si>
  <si>
    <t>DCCMCS_568</t>
  </si>
  <si>
    <t>Rorschach</t>
  </si>
  <si>
    <t>UDDCUSCROCKETRED</t>
  </si>
  <si>
    <t>DCCMCS_567</t>
  </si>
  <si>
    <t>Rocket Red</t>
  </si>
  <si>
    <t>OUDDCUSCPOISONIVY085414</t>
  </si>
  <si>
    <t>DCCMCS_566</t>
  </si>
  <si>
    <t>Poison Ivy</t>
  </si>
  <si>
    <t>UDDCUSCPLATINUMANDTIN</t>
  </si>
  <si>
    <t>DCCMCS_565</t>
  </si>
  <si>
    <t xml:space="preserve">Platinum &amp; Tin </t>
  </si>
  <si>
    <t>UDDCUSCPHANTOMSTRANGER</t>
  </si>
  <si>
    <t>DCCMCS_564</t>
  </si>
  <si>
    <t>Phantom Stranger</t>
  </si>
  <si>
    <t>UDDCUSCORANGELANTERNLARFLEEZE</t>
  </si>
  <si>
    <t>DCCMCS_563</t>
  </si>
  <si>
    <t>Orange Lantern Larfleeze</t>
  </si>
  <si>
    <t>OUDDCUSCMONSIEURMALLAH000000</t>
  </si>
  <si>
    <t>DCCMCS_562</t>
  </si>
  <si>
    <t>Monsieur Mallah - Brain</t>
  </si>
  <si>
    <t>OUDDCUSCMIRRORMASTER154813</t>
  </si>
  <si>
    <t>DCCMCS_561</t>
  </si>
  <si>
    <t>Mirror Master</t>
  </si>
  <si>
    <t>OUDDCUSCMETRONWITHMOB085469</t>
  </si>
  <si>
    <t>DCCMCS_560</t>
  </si>
  <si>
    <t>Metron (With Mobius Chair)</t>
  </si>
  <si>
    <t>UDDCUSCLEAD</t>
  </si>
  <si>
    <t>DCCMCS_559</t>
  </si>
  <si>
    <t>Lead</t>
  </si>
  <si>
    <t>UDDCUSCJOHNCONSTANTINE</t>
  </si>
  <si>
    <t>DCCMCS_558</t>
  </si>
  <si>
    <t>W8819</t>
  </si>
  <si>
    <t>John Constantine</t>
  </si>
  <si>
    <t>UDDCUSCELONGATEDMAN</t>
  </si>
  <si>
    <t>DCCMCS_557</t>
  </si>
  <si>
    <t>Elongated Man</t>
  </si>
  <si>
    <t>OUDDCUSCELASTIGIRLOVE085452</t>
  </si>
  <si>
    <t>DCCMCS_556</t>
  </si>
  <si>
    <t>Elasti-Girl (Oversized)</t>
  </si>
  <si>
    <t>OUDDCUSCDRMANHATTAN279534</t>
  </si>
  <si>
    <t>DCCMCS_555</t>
  </si>
  <si>
    <t>Dr. Manhattan</t>
  </si>
  <si>
    <t>DCCMCS_554</t>
  </si>
  <si>
    <t>Constantine</t>
  </si>
  <si>
    <t>OUDDCUSCBLUELANTERNSAI206505</t>
  </si>
  <si>
    <t>DCCMCS_553</t>
  </si>
  <si>
    <t>Blue Lantern Saint Walker</t>
  </si>
  <si>
    <t>UDDCUSCBLACKMASK</t>
  </si>
  <si>
    <t>DCCMCS_552</t>
  </si>
  <si>
    <t>Black Mask</t>
  </si>
  <si>
    <t>OUDDCUSCATROCITUS085377</t>
  </si>
  <si>
    <t>DCCMCS_551</t>
  </si>
  <si>
    <t xml:space="preserve">Atrocitus </t>
  </si>
  <si>
    <t>Signature Collection</t>
  </si>
  <si>
    <t>UDMJUFCULTRAMAN727425</t>
  </si>
  <si>
    <t>DCCMCS_550</t>
  </si>
  <si>
    <t>N7235</t>
  </si>
  <si>
    <t>Ultraman</t>
  </si>
  <si>
    <t>UDMJUFCSUPERMANRED727456</t>
  </si>
  <si>
    <t>DCCMCS_549</t>
  </si>
  <si>
    <t>Superman (red)</t>
  </si>
  <si>
    <t>UDMJUFCSUPERMANBLUE039886</t>
  </si>
  <si>
    <t>DCCMCS_548</t>
  </si>
  <si>
    <t>Superman (blue)</t>
  </si>
  <si>
    <t>UDMJUFCREDTORNADO727432</t>
  </si>
  <si>
    <t>DCCMCS_547</t>
  </si>
  <si>
    <t>N7236</t>
  </si>
  <si>
    <t>UDMJUFCOMAC727524</t>
  </si>
  <si>
    <t>DCCMCS_546</t>
  </si>
  <si>
    <t>N7245</t>
  </si>
  <si>
    <t>Omac</t>
  </si>
  <si>
    <t>UDMJUFCMARTIANMANHUNTER727517</t>
  </si>
  <si>
    <t>DCCMCS_545</t>
  </si>
  <si>
    <t>N7244</t>
  </si>
  <si>
    <t>UDMJUFCCAPTAINATOM727531</t>
  </si>
  <si>
    <t>DCCMCS_544</t>
  </si>
  <si>
    <t>N7246</t>
  </si>
  <si>
    <t xml:space="preserve">Series 10 </t>
  </si>
  <si>
    <t>UDMJUFCTHEFLASH832464</t>
  </si>
  <si>
    <t>DCCMCS_543</t>
  </si>
  <si>
    <t>R5900</t>
  </si>
  <si>
    <t>UDMJUFCSUPERMAN832488</t>
  </si>
  <si>
    <t>DCCMCS_542</t>
  </si>
  <si>
    <t>R5902</t>
  </si>
  <si>
    <t>UDMJUFCBATMANBEYOND832495</t>
  </si>
  <si>
    <t>DCCMCS_541</t>
  </si>
  <si>
    <t>R5903</t>
  </si>
  <si>
    <t>Batman Beyond</t>
  </si>
  <si>
    <t>Series 9</t>
  </si>
  <si>
    <t>UDMJUFCTHEATOM483242</t>
  </si>
  <si>
    <t>DCCMCS_540</t>
  </si>
  <si>
    <t>UDMJUFCSUPERMAN667745</t>
  </si>
  <si>
    <t>DCCMCS_539</t>
  </si>
  <si>
    <t>N3879</t>
  </si>
  <si>
    <t>UDMJUFCPLASTICMAN</t>
  </si>
  <si>
    <t>DCCMCS_538</t>
  </si>
  <si>
    <t>R5892</t>
  </si>
  <si>
    <t>Plastic Man</t>
  </si>
  <si>
    <t>UDMJUFCMARITANMANHUNTER</t>
  </si>
  <si>
    <t>DCCMCS_537</t>
  </si>
  <si>
    <t>N5866</t>
  </si>
  <si>
    <t>UDMJUFCBRANIAC483242</t>
  </si>
  <si>
    <t>DCCMCS_536</t>
  </si>
  <si>
    <t>Braniac</t>
  </si>
  <si>
    <t>Series 8</t>
  </si>
  <si>
    <t>UDMJUFCBATMANBLACKAND832396</t>
  </si>
  <si>
    <t>DCCMCS_535</t>
  </si>
  <si>
    <t>R5893</t>
  </si>
  <si>
    <t xml:space="preserve">Batman (black and gray) </t>
  </si>
  <si>
    <t>Series 7</t>
  </si>
  <si>
    <t>UDMJUFCSUPERWOMAN</t>
  </si>
  <si>
    <t>DCCMCS_534</t>
  </si>
  <si>
    <t>N7233</t>
  </si>
  <si>
    <t>Superwoman</t>
  </si>
  <si>
    <t>UDMJUFCPARASITE</t>
  </si>
  <si>
    <t>DCCMCS_533</t>
  </si>
  <si>
    <t>N1591</t>
  </si>
  <si>
    <t>Parasite</t>
  </si>
  <si>
    <t>UDMJUFCGREENLANTERJOHNSTEWART</t>
  </si>
  <si>
    <t>DCCMCS_532</t>
  </si>
  <si>
    <t>N7242</t>
  </si>
  <si>
    <t>Green Lantern - John Stewart</t>
  </si>
  <si>
    <t>UDMJUFCDRFATE</t>
  </si>
  <si>
    <t>DCCMCS_531</t>
  </si>
  <si>
    <t>N7234</t>
  </si>
  <si>
    <t>UDMJUFCBOOSTERGOLD</t>
  </si>
  <si>
    <t>DCCMCS_530</t>
  </si>
  <si>
    <t>N7232</t>
  </si>
  <si>
    <t>UDMJUFCSINESTRO</t>
  </si>
  <si>
    <t>DCCMCS_529</t>
  </si>
  <si>
    <t>N3886</t>
  </si>
  <si>
    <t>UDMJUFCBATMAN667738</t>
  </si>
  <si>
    <t>DCCMCS_528</t>
  </si>
  <si>
    <t>N3878</t>
  </si>
  <si>
    <t>UDMJUFCSTARGIRL</t>
  </si>
  <si>
    <t>DCCMCS_527</t>
  </si>
  <si>
    <t>N3881</t>
  </si>
  <si>
    <t>Stargirl</t>
  </si>
  <si>
    <t>UDMJUFCDEADSHOT</t>
  </si>
  <si>
    <t>DCCMCS_526</t>
  </si>
  <si>
    <t>Deadshot</t>
  </si>
  <si>
    <t>UDMJUFCBATMANCLASSIC832396</t>
  </si>
  <si>
    <t>DCCMCS_525</t>
  </si>
  <si>
    <t>Batman (Classic)</t>
  </si>
  <si>
    <t xml:space="preserve">Fan Collection </t>
  </si>
  <si>
    <t>Single Packs</t>
  </si>
  <si>
    <t>UDMJUECGREENLANTERNORI596090</t>
  </si>
  <si>
    <t>DCCMCS_524</t>
  </si>
  <si>
    <t>M5694</t>
  </si>
  <si>
    <t>Green Lantern Origins (3-Pack) (San Diego Comic-Con Exclusive)</t>
  </si>
  <si>
    <t>UDMJU3CGOTHAMCITYCRIMI689228</t>
  </si>
  <si>
    <t>DCCMCS_523</t>
  </si>
  <si>
    <t>N6450</t>
  </si>
  <si>
    <t>Gotham City Criminals (Clock King - Harley Quinn - Bane - Scarecrow)</t>
  </si>
  <si>
    <t>UDMJUEBSDCCGIGANTA</t>
  </si>
  <si>
    <t>DCCMCS_522</t>
  </si>
  <si>
    <t>Giganta (2-Pack) (San Diego Comic-Con Exclusive)</t>
  </si>
  <si>
    <t>UDMJU3CDOOMPATROLNEGA738063</t>
  </si>
  <si>
    <t>DCCMCS_521</t>
  </si>
  <si>
    <t>P4014</t>
  </si>
  <si>
    <t xml:space="preserve">Doom Patrol (Negative Man - Robot Man - Elasti-Girl - Mento) </t>
  </si>
  <si>
    <t>OQDCUJUSTICELEAGUE2PKDARKKALIB</t>
  </si>
  <si>
    <t>DCCMCS_520</t>
  </si>
  <si>
    <t>N6448</t>
  </si>
  <si>
    <t>Darkseid - Kalibak</t>
  </si>
  <si>
    <t>UDMJUEBMUTINYINTHERANKS</t>
  </si>
  <si>
    <t>DCCMCS_519</t>
  </si>
  <si>
    <t>N7221</t>
  </si>
  <si>
    <t xml:space="preserve">Mutiny in the Ranks - Tala - Devil Ray - Psycho-Pirate - Dr. Polaris - Lex Luthor - Gentleman Ghost </t>
  </si>
  <si>
    <t>UDMJU3CJUSTICELEAGUEEC727739</t>
  </si>
  <si>
    <t>DCCMCS_518</t>
  </si>
  <si>
    <t>N7222</t>
  </si>
  <si>
    <t>Justice League Eclipsed - Superman - Eclipso - Wonder Woman - Hawkgirl - The Flash - Green Lantern</t>
  </si>
  <si>
    <t>UDMJU3CATTACKFROMTHANA727746</t>
  </si>
  <si>
    <t>DCCMCS_517</t>
  </si>
  <si>
    <t>N7223</t>
  </si>
  <si>
    <t xml:space="preserve">Attack from Thanagar - Paran Dul - Hro Talak - Lt. Kragger - John Stewart - Hawkgirl - Batman </t>
  </si>
  <si>
    <t>UDMJUEBATTACKFROMAPOKALYPSE</t>
  </si>
  <si>
    <t>DCCMCS_516</t>
  </si>
  <si>
    <t xml:space="preserve">Attack from Apolkolips - Mr. miracle - Superman - Forager - Mantis - Darkseid - Lashina </t>
  </si>
  <si>
    <t>6-Packs</t>
  </si>
  <si>
    <t>UDMJU3CWARLORDSUPERGI832693</t>
  </si>
  <si>
    <t>DCCMCS_515</t>
  </si>
  <si>
    <t xml:space="preserve">Warlord - Supergirl - Deimos </t>
  </si>
  <si>
    <t>UDMJU3CVANDALSAVAGEB974256</t>
  </si>
  <si>
    <t>DCCMCS_514</t>
  </si>
  <si>
    <t>Vandal Savage - Batman - Future Superman</t>
  </si>
  <si>
    <t>UDMJU3CTHEJOKERBATMA832686</t>
  </si>
  <si>
    <t>DCCMCS_513</t>
  </si>
  <si>
    <t xml:space="preserve">The Joker - Batman - The Gray Ghost </t>
  </si>
  <si>
    <t>UDMJU3CMANHUNTERROBOT832624</t>
  </si>
  <si>
    <t>DCCMCS_512</t>
  </si>
  <si>
    <t>Manhunter Robot - Green Lantern - Manhunter Robot</t>
  </si>
  <si>
    <t>UDMJU3CGREENLANTERND832662</t>
  </si>
  <si>
    <t>DCCMCS_511</t>
  </si>
  <si>
    <t xml:space="preserve">Green Lantern - Despero - Katma Tui </t>
  </si>
  <si>
    <t>UDMJU3CFIREICEGREENLANTERN</t>
  </si>
  <si>
    <t>DCCMCS_510</t>
  </si>
  <si>
    <t>N2104</t>
  </si>
  <si>
    <t>Green Lantern - Captain Atom - Supergirl</t>
  </si>
  <si>
    <t>DCCMCS_509</t>
  </si>
  <si>
    <t>N2105</t>
  </si>
  <si>
    <t xml:space="preserve">Galatea - Superman - Huntress </t>
  </si>
  <si>
    <t>OQDCUJLUAQUAGIRLFUTUREMICRON</t>
  </si>
  <si>
    <t>DCCMCS_508</t>
  </si>
  <si>
    <t>Future Static - Aqua Girl - Micron</t>
  </si>
  <si>
    <t>UDMJU3CBRUCEBATMANWARHAWK</t>
  </si>
  <si>
    <t>DCCMCS_507</t>
  </si>
  <si>
    <t>Bruce Wayne, Batman, Warhawk</t>
  </si>
  <si>
    <t>UDMJUF3CBLACKAPAHECHIEFSAMURAI</t>
  </si>
  <si>
    <t>DCCMCS_506</t>
  </si>
  <si>
    <t>Black Vulcan - Apache Chief - Samurai</t>
  </si>
  <si>
    <t>3-Packs</t>
  </si>
  <si>
    <t>UDIHGBDEADSHOTBATMANSCARECROW</t>
  </si>
  <si>
    <t>DCCMCS_505</t>
  </si>
  <si>
    <t>N7211</t>
  </si>
  <si>
    <t>Batman Gotham Knight - Deadshot - Batman - Scarecrow (3-Pack)</t>
  </si>
  <si>
    <t xml:space="preserve">DC Animated Features </t>
  </si>
  <si>
    <t>UDIHCCWONDERWOMAN</t>
  </si>
  <si>
    <t>DCCMCS_504</t>
  </si>
  <si>
    <t>N7190</t>
  </si>
  <si>
    <t>OQDCUCWILDCAT648454</t>
  </si>
  <si>
    <t>DCCMCS_503</t>
  </si>
  <si>
    <t xml:space="preserve">N1749-0910 </t>
  </si>
  <si>
    <t>Wildcat</t>
  </si>
  <si>
    <t>OQDCUCTHESPECTRE648515</t>
  </si>
  <si>
    <t>DCCMCS_502</t>
  </si>
  <si>
    <t>N1755</t>
  </si>
  <si>
    <t>The Spectre</t>
  </si>
  <si>
    <t>UDIHCCTHEQUESTIONWHITE</t>
  </si>
  <si>
    <t>DCCMCS_501</t>
  </si>
  <si>
    <t xml:space="preserve">N1748-0910 </t>
  </si>
  <si>
    <t>The Question (blue trench coat and black suit)</t>
  </si>
  <si>
    <t>UDIHCCTHEQUESTIONORANGE</t>
  </si>
  <si>
    <t>DCCMCS_500</t>
  </si>
  <si>
    <t>P1979</t>
  </si>
  <si>
    <t>The Question</t>
  </si>
  <si>
    <t>UDIHCCTHEJOKERPURPLESUIT</t>
  </si>
  <si>
    <t>DCCMCS_498</t>
  </si>
  <si>
    <t>P1973</t>
  </si>
  <si>
    <t>The Joker (purple suit)</t>
  </si>
  <si>
    <t>OQDCUCTHEFLASH696875</t>
  </si>
  <si>
    <t>DCCMCS_497</t>
  </si>
  <si>
    <t>N7205</t>
  </si>
  <si>
    <t>OQDCUCTHEATOM648423</t>
  </si>
  <si>
    <t>DCCMCS_496</t>
  </si>
  <si>
    <t>N1746</t>
  </si>
  <si>
    <t>OQDCUCTHANAGARIANWINGM696776</t>
  </si>
  <si>
    <t>DCCMCS_495</t>
  </si>
  <si>
    <t xml:space="preserve">N7195-0910 </t>
  </si>
  <si>
    <t>Thanagarian Wingman</t>
  </si>
  <si>
    <t>OQDCUCSUPERMAN726312</t>
  </si>
  <si>
    <t>DCCMCS_494</t>
  </si>
  <si>
    <t xml:space="preserve">P1977-0910 </t>
  </si>
  <si>
    <t>OQDCUCSTARFIE696882</t>
  </si>
  <si>
    <t>DCCMCS_493</t>
  </si>
  <si>
    <t>N7206</t>
  </si>
  <si>
    <t>Starfie</t>
  </si>
  <si>
    <t>OQDCUCSTARSAPPHIRE648461</t>
  </si>
  <si>
    <t>DCCMCS_492</t>
  </si>
  <si>
    <t>N1750</t>
  </si>
  <si>
    <t>Star Sapphire</t>
  </si>
  <si>
    <t>UDIHCCSINESTRO</t>
  </si>
  <si>
    <t>DCCMCS_491</t>
  </si>
  <si>
    <t xml:space="preserve">N7192-0910 </t>
  </si>
  <si>
    <t>OQDCUCSHAZAM648379</t>
  </si>
  <si>
    <t>DCCMCS_490</t>
  </si>
  <si>
    <t>N1741</t>
  </si>
  <si>
    <t>OQDCUCSCARECROW726299</t>
  </si>
  <si>
    <t>DCCMCS_489</t>
  </si>
  <si>
    <t xml:space="preserve">P1975-0910 </t>
  </si>
  <si>
    <t>Scarecrow</t>
  </si>
  <si>
    <t>OQDCUCSWATGORDON696868</t>
  </si>
  <si>
    <t>DCCMCS_488</t>
  </si>
  <si>
    <t>N7204</t>
  </si>
  <si>
    <t>S.W.A.T. Gordon</t>
  </si>
  <si>
    <t>UDIHCCREDARROW</t>
  </si>
  <si>
    <t>DCCMCS_487</t>
  </si>
  <si>
    <t>OQDCUCQWARDIANWEAPONER648478</t>
  </si>
  <si>
    <t>DCCMCS_486</t>
  </si>
  <si>
    <t>N1751</t>
  </si>
  <si>
    <t>Qwardian Weaponer</t>
  </si>
  <si>
    <t>OQDCUCADAMSTRANGE648362</t>
  </si>
  <si>
    <t>DCCMCS_485</t>
  </si>
  <si>
    <t>N1740</t>
  </si>
  <si>
    <t>Adam Strange</t>
  </si>
  <si>
    <t>UDIHCCPSYCHOPIRATEUNMASKED</t>
  </si>
  <si>
    <t>DCCMCS_484</t>
  </si>
  <si>
    <t>Psycho Pirate</t>
  </si>
  <si>
    <t>UDIHCCPROFESSORZOOM</t>
  </si>
  <si>
    <t>DCCMCS_483</t>
  </si>
  <si>
    <t xml:space="preserve">N1745-0910 </t>
  </si>
  <si>
    <t>Professor Zoom</t>
  </si>
  <si>
    <t>UDIHCCPOWERGIRL</t>
  </si>
  <si>
    <t>DCCMCS_482</t>
  </si>
  <si>
    <t>P1982</t>
  </si>
  <si>
    <t>Power Girl</t>
  </si>
  <si>
    <t>UDIHCCOMAC</t>
  </si>
  <si>
    <t>DCCMCS_481</t>
  </si>
  <si>
    <t>N7201</t>
  </si>
  <si>
    <t>OQDCUCNIGHTWING726282</t>
  </si>
  <si>
    <t>DCCMCS_480</t>
  </si>
  <si>
    <t>N5864</t>
  </si>
  <si>
    <t>Nightwing</t>
  </si>
  <si>
    <t>OQDCUCMARYBATSON000343</t>
  </si>
  <si>
    <t>DCCMCS_479</t>
  </si>
  <si>
    <t>Mary Batson</t>
  </si>
  <si>
    <t>OQDCUCMARTIANMANHUNTER726459</t>
  </si>
  <si>
    <t>DCCMCS_478</t>
  </si>
  <si>
    <t>UDIHCCMANHUNTERROBOT</t>
  </si>
  <si>
    <t>DCCMCS_477</t>
  </si>
  <si>
    <t>N1752</t>
  </si>
  <si>
    <t>Manhunter Robot</t>
  </si>
  <si>
    <t>OQDCUCLEXCORPTROOPER696912</t>
  </si>
  <si>
    <t>DCCMCS_476</t>
  </si>
  <si>
    <t>N7209</t>
  </si>
  <si>
    <t>Lexcorp Trooper</t>
  </si>
  <si>
    <t>UDIHCCHUSH</t>
  </si>
  <si>
    <t>DCCMCS_475</t>
  </si>
  <si>
    <t>N1742</t>
  </si>
  <si>
    <t>Hush</t>
  </si>
  <si>
    <t>OQDCUCGUYGARDNER648393</t>
  </si>
  <si>
    <t>DCCMCS_474</t>
  </si>
  <si>
    <t>N1743</t>
  </si>
  <si>
    <t>OQDCUCGREENARROW696783</t>
  </si>
  <si>
    <t>DCCMCS_473</t>
  </si>
  <si>
    <t>N7196</t>
  </si>
  <si>
    <t>OQDCUCGOTHAMCITYSWA726329</t>
  </si>
  <si>
    <t>DCCMCS_472</t>
  </si>
  <si>
    <t>P11978</t>
  </si>
  <si>
    <t>Gotham City S.W.A.T.</t>
  </si>
  <si>
    <t>UDIHCCFIRESTORM</t>
  </si>
  <si>
    <t>DCCMCS_471</t>
  </si>
  <si>
    <t>P1998</t>
  </si>
  <si>
    <t>Firestorm</t>
  </si>
  <si>
    <t>OQDCUCDRFATE648492</t>
  </si>
  <si>
    <t>DCCMCS_470</t>
  </si>
  <si>
    <t xml:space="preserve">N1753-0910 </t>
  </si>
  <si>
    <t>UDIHCCBLUEBEETLE</t>
  </si>
  <si>
    <t>DCCMCS_469</t>
  </si>
  <si>
    <t>Blue Beetle</t>
  </si>
  <si>
    <t>OQDCUCBLACKLIGHTNING648508</t>
  </si>
  <si>
    <t>DCCMCS_468</t>
  </si>
  <si>
    <t xml:space="preserve">N1754-0910 </t>
  </si>
  <si>
    <t>OQDCUCBLACKHAND648355</t>
  </si>
  <si>
    <t>DCCMCS_467</t>
  </si>
  <si>
    <t>N1739</t>
  </si>
  <si>
    <t>Black Hand</t>
  </si>
  <si>
    <t>OQDCUCBLACKCANARY648348</t>
  </si>
  <si>
    <t>DCCMCS_466</t>
  </si>
  <si>
    <t>N1738</t>
  </si>
  <si>
    <t>OQDCUCBLACKADAM648348</t>
  </si>
  <si>
    <t>DCCMCS_465</t>
  </si>
  <si>
    <t>UDIHCCBATWOMAN</t>
  </si>
  <si>
    <t>DCCMCS_464</t>
  </si>
  <si>
    <t xml:space="preserve">N1747-0910 </t>
  </si>
  <si>
    <t>Batwoman</t>
  </si>
  <si>
    <t>DCCMCS_463</t>
  </si>
  <si>
    <t>OQDCUCBATMAN726305</t>
  </si>
  <si>
    <t>DCCMCS_462</t>
  </si>
  <si>
    <t xml:space="preserve">N1976-0910 </t>
  </si>
  <si>
    <t>UDIHCCALEXLUTHOR</t>
  </si>
  <si>
    <t>DCCMCS_461</t>
  </si>
  <si>
    <t xml:space="preserve">N7191-0910 </t>
  </si>
  <si>
    <t>Alex Luthor</t>
  </si>
  <si>
    <t>Single Figures</t>
  </si>
  <si>
    <t>DCCMCS_460</t>
  </si>
  <si>
    <t>Starro the Conqueror with Bonus Starro Spores (Martian Manhunter - Green Lantern - Flash-Wonder Woman - Aquaman)</t>
  </si>
  <si>
    <t>OQDCUCMALLAHSREVENGE727760</t>
  </si>
  <si>
    <t>DCCMCS_459</t>
  </si>
  <si>
    <t>N7217</t>
  </si>
  <si>
    <t xml:space="preserve">Mallah's Revenge - Robin - Cyborg - Raven - Brain - Monsieur Mallah - Arsenal </t>
  </si>
  <si>
    <t>UDIHCBGOTHAMCITYPATROL</t>
  </si>
  <si>
    <t>DCCMCS_458</t>
  </si>
  <si>
    <t xml:space="preserve">Gotham City Patrol - Hush - Batman - Catwoman - Gotham City S.W.A.T. - Killer Croc - Gotham City S.W.A.T </t>
  </si>
  <si>
    <t>UDIHCBDEFENSEOFOA</t>
  </si>
  <si>
    <t>DCCMCS_457</t>
  </si>
  <si>
    <t>RN3467</t>
  </si>
  <si>
    <t xml:space="preserve">Defense of OA - Guy Gardner - John Stewart - Hal Jordan - Manhunter Robot - Qwardian Weaponer - Manhunter Robot </t>
  </si>
  <si>
    <t>OQDCUCCRISISONINFINIT826630</t>
  </si>
  <si>
    <t>DCCMCS_456</t>
  </si>
  <si>
    <t>R5140</t>
  </si>
  <si>
    <t>Crisis on Infinite Earths (Psycho Pirate-The Flash - Supergirl - The Monitor)</t>
  </si>
  <si>
    <t>OQDCUCCAPTAINATOMTOY726510</t>
  </si>
  <si>
    <t>DCCMCS_455</t>
  </si>
  <si>
    <t>P1997</t>
  </si>
  <si>
    <t>Captain Atom (Toys 'R Us Exclusive)</t>
  </si>
  <si>
    <t>DCCMCS_454</t>
  </si>
  <si>
    <t>Battle for Metropolis - Shazam! - Superman - Captain Atom - Lex Luthor</t>
  </si>
  <si>
    <t>UDIHCCANTIMONITOR</t>
  </si>
  <si>
    <t>DCCMCS_453</t>
  </si>
  <si>
    <t>Anti-Monitor (San Diego Comic-Con Exclusive)</t>
  </si>
  <si>
    <t xml:space="preserve">Exclusive Figures </t>
  </si>
  <si>
    <t>UDIHCBWONDERSUPERMANSUPER</t>
  </si>
  <si>
    <t>DCCMCS_452</t>
  </si>
  <si>
    <t>N1759</t>
  </si>
  <si>
    <t xml:space="preserve">Wonder Girl - Superman - Supergirl </t>
  </si>
  <si>
    <t>OQDCUCWONDERGIRLBIZ726572</t>
  </si>
  <si>
    <t>DCCMCS_451</t>
  </si>
  <si>
    <t>P2003</t>
  </si>
  <si>
    <t>Wonder Girl - Bizarro - Supergirl</t>
  </si>
  <si>
    <t>UDIHCBWEATHERFLASHMIRRORMASTER</t>
  </si>
  <si>
    <t>DCCMCS_450</t>
  </si>
  <si>
    <t xml:space="preserve">N1764-0910 </t>
  </si>
  <si>
    <t xml:space="preserve">Weather Wizard - The Flash - Mirror Master </t>
  </si>
  <si>
    <t>OQDCUCWEATHERWIZARD726565</t>
  </si>
  <si>
    <t>DCCMCS_449</t>
  </si>
  <si>
    <t>P2002</t>
  </si>
  <si>
    <t xml:space="preserve">Weather Wizard - Flash 1 - Mirror Master </t>
  </si>
  <si>
    <t>UDIHCBHAWKMANTHANGARIANWARRIOR</t>
  </si>
  <si>
    <t>DCCMCS_448</t>
  </si>
  <si>
    <t>N1761</t>
  </si>
  <si>
    <t>Thangarian Warrior - Hawkman - Thangarian Warrior</t>
  </si>
  <si>
    <t>OQDCUCSTARFIRECAPTAI648591</t>
  </si>
  <si>
    <t>DCCMCS_447</t>
  </si>
  <si>
    <t>N1763</t>
  </si>
  <si>
    <t xml:space="preserve">Starfire - Captain Boomerang - Raven </t>
  </si>
  <si>
    <t>OQDCUCSHADOWDEMONHA696950</t>
  </si>
  <si>
    <t>DCCMCS_446</t>
  </si>
  <si>
    <t>N7213</t>
  </si>
  <si>
    <t>Shadow Demon - Harbinger - Shadow Demon</t>
  </si>
  <si>
    <t>UDIHCBLEXLUTHORLEXCORPTROOPERS</t>
  </si>
  <si>
    <t>DCCMCS_445</t>
  </si>
  <si>
    <t>N1762</t>
  </si>
  <si>
    <t>Luthor Trooper - Lex Luthor - Luthor Trooper</t>
  </si>
  <si>
    <t>DCCMCS_444</t>
  </si>
  <si>
    <t>Lexcorp Trooper - Lex Luthor - Lexcorp Trooper (Troopers with brown hair)</t>
  </si>
  <si>
    <t>DCCMCS_443</t>
  </si>
  <si>
    <t xml:space="preserve">Lexcorp Trooper - Lex Luthor - Lexcorp Trooper </t>
  </si>
  <si>
    <t>UDIHCBGREENSTARBLACK</t>
  </si>
  <si>
    <t>DCCMCS_442</t>
  </si>
  <si>
    <t>Green Lantern - Star Sapphire - Black Hand</t>
  </si>
  <si>
    <t>UDIHCBGREENBLACKGREEN</t>
  </si>
  <si>
    <t>DCCMCS_441</t>
  </si>
  <si>
    <t>N1760</t>
  </si>
  <si>
    <t xml:space="preserve">Green Lantern - Black Canary - Green Arrow </t>
  </si>
  <si>
    <t>UDIHCBCOMMISHGORDONGOTHAMSWAT</t>
  </si>
  <si>
    <t>DCCMCS_440</t>
  </si>
  <si>
    <t>N1757</t>
  </si>
  <si>
    <t>Gotham City S.W.A.T. - Commissioner Gordon - Gotham City - S.W.A.T.</t>
  </si>
  <si>
    <t>UDIHCBBLACKADAMSHAZAMMARYBATSO</t>
  </si>
  <si>
    <t>DCCMCS_439</t>
  </si>
  <si>
    <t>N7212</t>
  </si>
  <si>
    <t xml:space="preserve">Black Adam - Shazam! - Mary Batson </t>
  </si>
  <si>
    <t>3 - Packs</t>
  </si>
  <si>
    <t>Crisis</t>
  </si>
  <si>
    <t>OQDCUCWONDERWOMAN821726</t>
  </si>
  <si>
    <t>DCCMCS_438</t>
  </si>
  <si>
    <t>R5826</t>
  </si>
  <si>
    <t>OQDCUCWONDERGIRL831719</t>
  </si>
  <si>
    <t>DCCMCS_437</t>
  </si>
  <si>
    <t>R5825</t>
  </si>
  <si>
    <t>Wonder Girl</t>
  </si>
  <si>
    <t>UDIHCCTHEJOKERBLACKSUIT</t>
  </si>
  <si>
    <t>DCCMCS_436</t>
  </si>
  <si>
    <t>The Joker</t>
  </si>
  <si>
    <t>OQDCUCMRTERRIFIC</t>
  </si>
  <si>
    <t>DCCMCS_435</t>
  </si>
  <si>
    <t>R5822</t>
  </si>
  <si>
    <t>Mr. Terrific</t>
  </si>
  <si>
    <t>OQDCUCGUYGARDNER</t>
  </si>
  <si>
    <t>DCCMCS_434</t>
  </si>
  <si>
    <t>P1976</t>
  </si>
  <si>
    <t>OQDCUCGREENLANTERN726339</t>
  </si>
  <si>
    <t>DCCMCS_433</t>
  </si>
  <si>
    <t>P1985</t>
  </si>
  <si>
    <t>OQDCUCDEATHSTROKE831672</t>
  </si>
  <si>
    <t>DCCMCS_432</t>
  </si>
  <si>
    <t>R5821</t>
  </si>
  <si>
    <t>Deathstroke</t>
  </si>
  <si>
    <t>OQDCUCBLACKCANARY</t>
  </si>
  <si>
    <t>DCCMCS_431</t>
  </si>
  <si>
    <t>P1981</t>
  </si>
  <si>
    <t>OQDCUCBLACKADAM</t>
  </si>
  <si>
    <t>DCCMCS_430</t>
  </si>
  <si>
    <t>R5824</t>
  </si>
  <si>
    <t>DCCMCS_429</t>
  </si>
  <si>
    <t>75th Anniversary Series</t>
  </si>
  <si>
    <t>Infinite Heroes</t>
  </si>
  <si>
    <t>DCCMCS_428</t>
  </si>
  <si>
    <t>12-inch Figure</t>
  </si>
  <si>
    <t>Superman (classic)</t>
  </si>
  <si>
    <t>OQDCUCKILLERCROCCLAS608946</t>
  </si>
  <si>
    <t>DCCMCS_427</t>
  </si>
  <si>
    <t>Killer Croc (classic)</t>
  </si>
  <si>
    <t>OQDCUCBATMANCOSTUMER608922</t>
  </si>
  <si>
    <t>DCCMCS_426</t>
  </si>
  <si>
    <t>Batman (costume repainted gray and blue)</t>
  </si>
  <si>
    <t xml:space="preserve">Giants of Justice </t>
  </si>
  <si>
    <t>OQDCUCTWOFACEVSROBI608663</t>
  </si>
  <si>
    <t>DCCMCS_425</t>
  </si>
  <si>
    <t>Two-Face vs. Robin</t>
  </si>
  <si>
    <t>OQDCUCTWOFACEVSBATM608649</t>
  </si>
  <si>
    <t>DCCMCS_424</t>
  </si>
  <si>
    <t>Two-Face vs. Batman</t>
  </si>
  <si>
    <t>DCCMCS_423</t>
  </si>
  <si>
    <t>Superman vs. Darkseid</t>
  </si>
  <si>
    <t>OQDCUFIGHTINGFIGURESJOKERBATGI</t>
  </si>
  <si>
    <t>DCCMCS_422</t>
  </si>
  <si>
    <t>Joker vs. Batgirl</t>
  </si>
  <si>
    <t>DCCMCS_421</t>
  </si>
  <si>
    <t>Catwoman vs. Batman</t>
  </si>
  <si>
    <t>Fighting Figures</t>
  </si>
  <si>
    <t>DCCMCS_420</t>
  </si>
  <si>
    <t>DCCMCS_419</t>
  </si>
  <si>
    <t>Soranik Natu</t>
  </si>
  <si>
    <t>DCCMCS_418</t>
  </si>
  <si>
    <t>Saint Walker</t>
  </si>
  <si>
    <t>DCCMCS_417</t>
  </si>
  <si>
    <t>Larfleeze</t>
  </si>
  <si>
    <t>DCCMCS_416</t>
  </si>
  <si>
    <t>DCCMCS_415</t>
  </si>
  <si>
    <t>DCCMCS_414</t>
  </si>
  <si>
    <t>DCCMCS_413</t>
  </si>
  <si>
    <t>DCCMCS_412</t>
  </si>
  <si>
    <t>DCCMCS_411</t>
  </si>
  <si>
    <t>DCCMCS_410</t>
  </si>
  <si>
    <t>DCCMCS_409</t>
  </si>
  <si>
    <t>Bleeze</t>
  </si>
  <si>
    <t>DCCMCS_408</t>
  </si>
  <si>
    <t>Atrocitus</t>
  </si>
  <si>
    <t>DC Comics 3 3/4" Super-Heroes</t>
  </si>
  <si>
    <t>DCCMCS_407</t>
  </si>
  <si>
    <t>Legion of Superheroes (Superboy - Cosmic Boy - Lightning Lad - Saturn Girl - Brainiac 5 - Chamelion Boy - Ultra Boy - Karate Kid - Wildfire - Matter Eater Lad - Timber Wolf - Colossal Boy)</t>
  </si>
  <si>
    <t>OQDCUCFATESINTERTWINED965094</t>
  </si>
  <si>
    <t>DCCMCS_406</t>
  </si>
  <si>
    <t>V2892</t>
  </si>
  <si>
    <t>Fates Intertwined (Hawkgirl - Gentleman Ghost)</t>
  </si>
  <si>
    <t>Multi-Packs</t>
  </si>
  <si>
    <t>DCCMCS_405</t>
  </si>
  <si>
    <t>Stel (Build-A-Figure)</t>
  </si>
  <si>
    <t>OQDCUCSTARSAPPHIRE260848</t>
  </si>
  <si>
    <t>DCCMCS_404</t>
  </si>
  <si>
    <t>T7860</t>
  </si>
  <si>
    <t>OQDCUCSODAMYAT</t>
  </si>
  <si>
    <t>DCCMCS_403</t>
  </si>
  <si>
    <t>T7856</t>
  </si>
  <si>
    <t>Sodam Yat</t>
  </si>
  <si>
    <t>OQDCUCNITELIKSKALLOX</t>
  </si>
  <si>
    <t>DCCMCS_402</t>
  </si>
  <si>
    <t>T7867</t>
  </si>
  <si>
    <t>Skallox (with Nite-Lik interchangable parts)</t>
  </si>
  <si>
    <t>OQDCUCNITELIKWITHSKA374973</t>
  </si>
  <si>
    <t>DCCMCS_401</t>
  </si>
  <si>
    <t>Nite-Lik (with Skallox interchangable parts)</t>
  </si>
  <si>
    <t>OQDCUCMEDPHYLLNAUTKEILOI</t>
  </si>
  <si>
    <t>DCCMCS_400</t>
  </si>
  <si>
    <t>T7858</t>
  </si>
  <si>
    <t>Nautkeiloi and Medphyll</t>
  </si>
  <si>
    <t>OQDCUCGHU</t>
  </si>
  <si>
    <t>DCCMCS_399</t>
  </si>
  <si>
    <t>T7868</t>
  </si>
  <si>
    <t>G'Hu</t>
  </si>
  <si>
    <t>OQDCUCLANTERNANIMALS</t>
  </si>
  <si>
    <t>DCCMCS_398</t>
  </si>
  <si>
    <t>T7866</t>
  </si>
  <si>
    <t>B'dg, Dex-Starr, and Despotellis</t>
  </si>
  <si>
    <t>OQDCUCSINESTROCORPMONGUL</t>
  </si>
  <si>
    <t>DCCMCS_397</t>
  </si>
  <si>
    <t>Mongul</t>
  </si>
  <si>
    <t>OQDCUCMANHUNTERROBOT</t>
  </si>
  <si>
    <t>DCCMCS_396</t>
  </si>
  <si>
    <t>Manhunter</t>
  </si>
  <si>
    <t>OQDCUCBLOWANDMAASH</t>
  </si>
  <si>
    <t>DCCMCS_395</t>
  </si>
  <si>
    <t>T7853</t>
  </si>
  <si>
    <t>Maash - Includes Low Interchangeable Parts!</t>
  </si>
  <si>
    <t>OQDCUCKYLERAYNER933017</t>
  </si>
  <si>
    <t>DCCMCS_394</t>
  </si>
  <si>
    <t>T7843</t>
  </si>
  <si>
    <t xml:space="preserve">Kyle Rayner </t>
  </si>
  <si>
    <t>OQDCUCBLACKLANTERNABINSUR</t>
  </si>
  <si>
    <t>DCCMCS_393</t>
  </si>
  <si>
    <t>T7842</t>
  </si>
  <si>
    <t>Black Lantern Abin Sur</t>
  </si>
  <si>
    <t>OQDCUCBLACKLANTERBLACKHAND</t>
  </si>
  <si>
    <t>DCCMCS_392</t>
  </si>
  <si>
    <t>DCCMCS_391</t>
  </si>
  <si>
    <t>Arkillo (Build-A-Figure)</t>
  </si>
  <si>
    <t>OQDCUCGREENLANTERNHAL933338</t>
  </si>
  <si>
    <t>DCCMCS_390</t>
  </si>
  <si>
    <t>T7875</t>
  </si>
  <si>
    <t>Green Lantern Hal Jordon (Toys "R Us Exclusive)</t>
  </si>
  <si>
    <t>Giants of Justice</t>
  </si>
  <si>
    <t>OQDCUCUNDERSEAASSAULT832983</t>
  </si>
  <si>
    <t>DCCMCS_389</t>
  </si>
  <si>
    <t>N3892</t>
  </si>
  <si>
    <t xml:space="preserve">Undersea Assault - Aquaman vs. Black Manta (2-Pack) </t>
  </si>
  <si>
    <t>OQDCUCGREENLANTERNSLIGHT5PACK</t>
  </si>
  <si>
    <t>DCCMCS_388</t>
  </si>
  <si>
    <t>T1797</t>
  </si>
  <si>
    <t>Green Lantern's Light -Tomar-Re - Sinestro - Hal Jordan - John Stewart - Guy Gardner</t>
  </si>
  <si>
    <t>OQDCUCGOTHAMCITY5SU683257</t>
  </si>
  <si>
    <t>DCCMCS_387</t>
  </si>
  <si>
    <t>N5875</t>
  </si>
  <si>
    <t>Gotham City 5 - Superman - Batman - Lex Luther - Catwoman - Two-Face</t>
  </si>
  <si>
    <t>OQDCUCDYNAMICDUOBATM832952</t>
  </si>
  <si>
    <t>DCCMCS_386</t>
  </si>
  <si>
    <t xml:space="preserve">Dynamic Duo - Batman &amp; Robin (2-Pack) </t>
  </si>
  <si>
    <t>OQDCUCCRIMESYNDICATEO957099</t>
  </si>
  <si>
    <t>DCCMCS_385</t>
  </si>
  <si>
    <t>Crime Syndicate (Owlman - Johnny Quick - Ultraman - Power Ring - Super Woman)</t>
  </si>
  <si>
    <t xml:space="preserve">Wal-Mart </t>
  </si>
  <si>
    <t>OQDCUBYLHALJORDANBLKYLERAYNER</t>
  </si>
  <si>
    <t>DCCMCS_384</t>
  </si>
  <si>
    <t>Yellow Lantern Hal Jordan - Blue Lantern Kyle Rayner (2-Pack)</t>
  </si>
  <si>
    <t>MCBHEMANVSSUPERMAN</t>
  </si>
  <si>
    <t>DCCMCS_383</t>
  </si>
  <si>
    <t xml:space="preserve">Superman vs. He-Man (2-Pack) </t>
  </si>
  <si>
    <t>UDUIH2BCYBORGSUPERMONGULC9</t>
  </si>
  <si>
    <t>DCCMCS_382</t>
  </si>
  <si>
    <t>N3893</t>
  </si>
  <si>
    <t>Super Enemies Figure Pack - Cyborg Superman &amp; Mogul (2-Pack)</t>
  </si>
  <si>
    <t>OQDCUCNEWGODSFIGUREPA663617</t>
  </si>
  <si>
    <t>DCCMCS_381</t>
  </si>
  <si>
    <t>New Gods Figure Pack - Orion &amp; Lightray (2-Pack)</t>
  </si>
  <si>
    <t>OQDCUCBLACKADAMVSSHAZAM</t>
  </si>
  <si>
    <t>DCCMCS_380</t>
  </si>
  <si>
    <t>V2894</t>
  </si>
  <si>
    <t>Mightest Mortals (Black Adam - "Shazam") (2-pack)</t>
  </si>
  <si>
    <t>OQDCUCMADLOVEHARLEY972924</t>
  </si>
  <si>
    <t>DCCMCS_379</t>
  </si>
  <si>
    <t>Mad Love - Harley Quinn - Joker (2-Pack)</t>
  </si>
  <si>
    <t>OQDCUCKRYPTONITECHAOS667875</t>
  </si>
  <si>
    <t>DCCMCS_378</t>
  </si>
  <si>
    <t>Kryptonite Chaos - Supergirl vs. Lex Luthor (2-Pack)</t>
  </si>
  <si>
    <t>OQDCUCHAWKMANWINGEDA934762</t>
  </si>
  <si>
    <t>DCCMCS_377</t>
  </si>
  <si>
    <t>T8023</t>
  </si>
  <si>
    <t>Hawkman - Winged Avenger Vs. Stratos - Winged Warrior</t>
  </si>
  <si>
    <t>UDUIH2BABINSURGREENLANTERNC9</t>
  </si>
  <si>
    <t>DCCMCS_376</t>
  </si>
  <si>
    <t>Green Lantern Figure Pack - Abin Sur &amp; Green Lantern (2-Pack)</t>
  </si>
  <si>
    <t>UDU2BFISTSOFCLAYC9</t>
  </si>
  <si>
    <t>DCCMCS_375</t>
  </si>
  <si>
    <t>P1597</t>
  </si>
  <si>
    <t xml:space="preserve">Fists of Clay Figure Pack - Clayface vs. Batman (2-Pack) </t>
  </si>
  <si>
    <t>OQDCUCCLASHINTHECOSMO727869</t>
  </si>
  <si>
    <t>DCCMCS_374</t>
  </si>
  <si>
    <t>P1598</t>
  </si>
  <si>
    <t>Clash in the Cosmos - Superman vs. Brainiac (2-Pack)</t>
  </si>
  <si>
    <t>OQDCUCBIZARROVSBATTLE934809</t>
  </si>
  <si>
    <t>DCCMCS_373</t>
  </si>
  <si>
    <t>Bizarro Vs. Battle Armor Faker (2-Pack)</t>
  </si>
  <si>
    <t>DCCMCS_372</t>
  </si>
  <si>
    <t>Battle Damaged Batman - Red Azreal (2-Pack)</t>
  </si>
  <si>
    <t>OQDCUCBATMANFIGUREPACK663624</t>
  </si>
  <si>
    <t>DCCMCS_371</t>
  </si>
  <si>
    <t xml:space="preserve">Batman Figure Pack - Batgirl &amp; Azrael (2-Pack) </t>
  </si>
  <si>
    <t>Toys 'R Us</t>
  </si>
  <si>
    <t>OQDCUCZANJAYNAWONDE708028</t>
  </si>
  <si>
    <t>DCCMCS_370</t>
  </si>
  <si>
    <t>N8526</t>
  </si>
  <si>
    <t>Zan - Jayna (Wonder Twins) (2-Pack) (San Diego Comic-Con Exclusive)</t>
  </si>
  <si>
    <t>OQDCUCSWAMPTHINGSAND992830</t>
  </si>
  <si>
    <t>DCCMCS_369</t>
  </si>
  <si>
    <t>Swamp Thing (San Diego Comic Con 2011 Exclusive)</t>
  </si>
  <si>
    <t>OQDCUCPLASTICMANSAND831334</t>
  </si>
  <si>
    <t>DCCMCS_368</t>
  </si>
  <si>
    <t>Plastic Man (San Diego Comic-Con Exclusive)</t>
  </si>
  <si>
    <t>OQDCUCLOBOSANDIEGOCO667899</t>
  </si>
  <si>
    <t>DCCMCS_367</t>
  </si>
  <si>
    <t>Lobo (San Diego Comic-Con Exclusive)</t>
  </si>
  <si>
    <t xml:space="preserve">San Diego Comic Con </t>
  </si>
  <si>
    <t>OQDCUCSPACEHEROES2PAC689181</t>
  </si>
  <si>
    <t>DCCMCS_366</t>
  </si>
  <si>
    <t>N6446</t>
  </si>
  <si>
    <t xml:space="preserve">Space Heroes 2-Pack - Adam Strange &amp; Starfire (2-Pack) </t>
  </si>
  <si>
    <t>OQDCUCJUSTICEINTHEJUN738216</t>
  </si>
  <si>
    <t>DCCMCS_365</t>
  </si>
  <si>
    <t>P4029</t>
  </si>
  <si>
    <t xml:space="preserve">Justice in the Jungle - B'wana Beast &amp; Animal Man (2-Pack) </t>
  </si>
  <si>
    <t>OQDCUCCOLOROFFEARRO738155</t>
  </si>
  <si>
    <t>DCCMCS_364</t>
  </si>
  <si>
    <t xml:space="preserve">Color Of Fear - Romat Ru &amp; Karu-Sil (2-Pack) </t>
  </si>
  <si>
    <t>OQDCUBULTRAMANALEXLUTHOR2PK</t>
  </si>
  <si>
    <t>DCCMCS_363</t>
  </si>
  <si>
    <t>P4018</t>
  </si>
  <si>
    <t xml:space="preserve">Battle for Earth 3 - Ultraman vs. Alexander Luthor (2-Pack) </t>
  </si>
  <si>
    <t xml:space="preserve">MattyCollector.com </t>
  </si>
  <si>
    <t>Exclusives</t>
  </si>
  <si>
    <t>OQDCUCWHITELANTERNTHE773463</t>
  </si>
  <si>
    <t>DCCMCS_362</t>
  </si>
  <si>
    <t>White Lantern The Flash</t>
  </si>
  <si>
    <t>OQDCUCSINESTRO</t>
  </si>
  <si>
    <t>DCCMCS_361</t>
  </si>
  <si>
    <t>OQDCUCREVERSEFLASH</t>
  </si>
  <si>
    <t>DCCMCS_360</t>
  </si>
  <si>
    <t>Reverse Flash</t>
  </si>
  <si>
    <t>OQDCUCREDARROW074593</t>
  </si>
  <si>
    <t>DCCMCS_359</t>
  </si>
  <si>
    <t>DCCMCS_358</t>
  </si>
  <si>
    <t>DCCMCS_357</t>
  </si>
  <si>
    <t>Nekron (Build-a-Figure)</t>
  </si>
  <si>
    <t>OQDCUCHAWK</t>
  </si>
  <si>
    <t>DCCMCS_356</t>
  </si>
  <si>
    <t>OQDCUCGREENARROW20</t>
  </si>
  <si>
    <t>DCCMCS_355</t>
  </si>
  <si>
    <t>OQDCUCDOVE</t>
  </si>
  <si>
    <t>DCCMCS_354</t>
  </si>
  <si>
    <t>Wave 20 - Nekron Wave</t>
  </si>
  <si>
    <t>OQDCUCTHEATOM973136</t>
  </si>
  <si>
    <t>DCCMCS_353</t>
  </si>
  <si>
    <t>OQDCUCSTARGIRL</t>
  </si>
  <si>
    <t>DCCMCS_352</t>
  </si>
  <si>
    <t>V3866</t>
  </si>
  <si>
    <t>DCCMCS_351</t>
  </si>
  <si>
    <t>S.T.R.I.P.E (Build-A-Figure)</t>
  </si>
  <si>
    <t>OQDCUCMAGOG973167</t>
  </si>
  <si>
    <t>DCCMCS_350</t>
  </si>
  <si>
    <t>Magog</t>
  </si>
  <si>
    <t>OQDCUCLORDNAGA973150</t>
  </si>
  <si>
    <t>DCCMCS_349</t>
  </si>
  <si>
    <t>V3863</t>
  </si>
  <si>
    <t>Lord Naga</t>
  </si>
  <si>
    <t>OQDCUCHAWKMAN</t>
  </si>
  <si>
    <t>DCCMCS_348</t>
  </si>
  <si>
    <t>V3862</t>
  </si>
  <si>
    <t>Hawkman</t>
  </si>
  <si>
    <t>OQDCUCSANDMAN</t>
  </si>
  <si>
    <t>DCCMCS_347</t>
  </si>
  <si>
    <t>V5140</t>
  </si>
  <si>
    <t>Golden Age Sandman</t>
  </si>
  <si>
    <t>Wave 19 - S.T.R.I.P.E. Wave</t>
  </si>
  <si>
    <t>OQDCUCTOYMAN</t>
  </si>
  <si>
    <t>DCCMCS_346</t>
  </si>
  <si>
    <t>Toyman</t>
  </si>
  <si>
    <t>OQDCUCSAMURAI</t>
  </si>
  <si>
    <t>DCCMCS_345</t>
  </si>
  <si>
    <t>Samurai</t>
  </si>
  <si>
    <t>OQDCUCCAPTBOOMERANGMODERN</t>
  </si>
  <si>
    <t>DCCMCS_344</t>
  </si>
  <si>
    <t>V2883</t>
  </si>
  <si>
    <t>Modern Captain Boomerang</t>
  </si>
  <si>
    <t>OQDCUCELDORADO</t>
  </si>
  <si>
    <t>DCCMCS_343</t>
  </si>
  <si>
    <t>El Dorado</t>
  </si>
  <si>
    <t>OQDCUCBRONZETIGECLASSIC</t>
  </si>
  <si>
    <t>DCCMCS_342</t>
  </si>
  <si>
    <t>Bronze Tiger Classic</t>
  </si>
  <si>
    <t>OQDCUCBLACKVULCAN</t>
  </si>
  <si>
    <t>DCCMCS_341</t>
  </si>
  <si>
    <t>Black Vulcan</t>
  </si>
  <si>
    <t>DCCMCS_340</t>
  </si>
  <si>
    <t>Apache Chief (Build-a-figure)</t>
  </si>
  <si>
    <t>Wave 18 - Apache Chief Wave</t>
  </si>
  <si>
    <t>OQDCUCWHITELANTERNHALJORDAN</t>
  </si>
  <si>
    <t>DCCMCS_339</t>
  </si>
  <si>
    <t>V3858</t>
  </si>
  <si>
    <t>White Lantern Hal Jordan</t>
  </si>
  <si>
    <t>OQDCUCVIOLETLANTERNWONDERWOMAN</t>
  </si>
  <si>
    <t>DCCMCS_338</t>
  </si>
  <si>
    <t>Violet Lantern Wonder Woman</t>
  </si>
  <si>
    <t>OQDCUCINDIGOLANTERNTHEATOM</t>
  </si>
  <si>
    <t>DCCMCS_337</t>
  </si>
  <si>
    <t>The Atom Indigo Lantern</t>
  </si>
  <si>
    <t>DCCMCS_336</t>
  </si>
  <si>
    <t>The Antimonitor (Build-a-figure)</t>
  </si>
  <si>
    <t>OQDCUCSINESTROCORPSCARECROW</t>
  </si>
  <si>
    <t>DCCMCS_335</t>
  </si>
  <si>
    <t>Sinestro Corp ScareCrow</t>
  </si>
  <si>
    <t>OQDCUCORANGELANTERNLEXLUTHOR</t>
  </si>
  <si>
    <t>DCCMCS_334</t>
  </si>
  <si>
    <t>Orange Lantern Lex Luthor</t>
  </si>
  <si>
    <t>OQDCUCBLUELANTERNTHEFLASH</t>
  </si>
  <si>
    <t>DCCMCS_333</t>
  </si>
  <si>
    <t>Blue Lantern Flash</t>
  </si>
  <si>
    <t>OQDCUCBLACKLANTERNHALJORDAN</t>
  </si>
  <si>
    <t>DCCMCS_332</t>
  </si>
  <si>
    <t>Black Lantern Hal Jordan</t>
  </si>
  <si>
    <t>Wave 17 - Antimonitor Wave</t>
  </si>
  <si>
    <t>OQDCUCROBINVINTAGEHEAD</t>
  </si>
  <si>
    <t>DCCMCS_331</t>
  </si>
  <si>
    <t>Robin (Vintage head)</t>
  </si>
  <si>
    <t>OQDCUCROBINMODERNHEAD</t>
  </si>
  <si>
    <t>DCCMCS_330</t>
  </si>
  <si>
    <t>Robin (Modern head)</t>
  </si>
  <si>
    <t>OQDCUCRIDDLER</t>
  </si>
  <si>
    <t>DCCMCS_329</t>
  </si>
  <si>
    <t>Riddler</t>
  </si>
  <si>
    <t>OQDCUCMERCURY</t>
  </si>
  <si>
    <t>DCCMCS_328</t>
  </si>
  <si>
    <t>Mercury</t>
  </si>
  <si>
    <t>OQDCUCJONAHHEX</t>
  </si>
  <si>
    <t>DCCMCS_327</t>
  </si>
  <si>
    <t>Jonah Hex</t>
  </si>
  <si>
    <t>OQDCUCCREEPER</t>
  </si>
  <si>
    <t>DCCMCS_326</t>
  </si>
  <si>
    <t>Creeper</t>
  </si>
  <si>
    <t>DCCMCS_325</t>
  </si>
  <si>
    <t>Bane (Build-A-Figure)</t>
  </si>
  <si>
    <t>OQDCUCAZRAELBATMAN</t>
  </si>
  <si>
    <t>DCCMCS_324</t>
  </si>
  <si>
    <t>V2872</t>
  </si>
  <si>
    <t>Azrael Batman</t>
  </si>
  <si>
    <t xml:space="preserve">Wave 16 - Bane Wave </t>
  </si>
  <si>
    <t>DCCMCS_323</t>
  </si>
  <si>
    <t>Validus (Build-A-Figure)</t>
  </si>
  <si>
    <t>OQDCCOMICSSTARMAN</t>
  </si>
  <si>
    <t>DCCMCS_322</t>
  </si>
  <si>
    <t>Starman VIII (K-Mart Exclusive)</t>
  </si>
  <si>
    <t>OQDCUCSTARMANI021842</t>
  </si>
  <si>
    <t>DCCMCS_321</t>
  </si>
  <si>
    <t>R5808</t>
  </si>
  <si>
    <t>Starman I</t>
  </si>
  <si>
    <t>OQDCCOMICSSINESTROCORPBATMAN</t>
  </si>
  <si>
    <t>DCCMCS_320</t>
  </si>
  <si>
    <t>R5810</t>
  </si>
  <si>
    <t>Sinestro Corps: Batman</t>
  </si>
  <si>
    <t>OQDCCOMICSRAVEN</t>
  </si>
  <si>
    <t>DCCMCS_319</t>
  </si>
  <si>
    <t>R5812</t>
  </si>
  <si>
    <t>Raven</t>
  </si>
  <si>
    <t>OQDCCOMICSOMAC</t>
  </si>
  <si>
    <t>DCCMCS_318</t>
  </si>
  <si>
    <t>R5809</t>
  </si>
  <si>
    <t>Omac (K-Mart Exclusive)</t>
  </si>
  <si>
    <t>DCCMCS_317</t>
  </si>
  <si>
    <t>R5806</t>
  </si>
  <si>
    <t>OQBARBIEKENASJACOBINTWIL150629</t>
  </si>
  <si>
    <t>DCCMCS_316</t>
  </si>
  <si>
    <t>R5807</t>
  </si>
  <si>
    <t>Jemm, Son of Saturn (K-Mart Exclusive)</t>
  </si>
  <si>
    <t>DCCMCS_315</t>
  </si>
  <si>
    <t>J'onn J'onzz (K-Mart Exclusive)</t>
  </si>
  <si>
    <t>OQDCCOMICSGOLDENPHARAOH</t>
  </si>
  <si>
    <t>DCCMCS_314</t>
  </si>
  <si>
    <t>R5811</t>
  </si>
  <si>
    <t>Golden Pharoh (K-Mart Exclusive)</t>
  </si>
  <si>
    <t xml:space="preserve">Wave 15 - Validus Wave </t>
  </si>
  <si>
    <t>OQDCUCZATANNA</t>
  </si>
  <si>
    <t>DCCMCS_313</t>
  </si>
  <si>
    <t>Zatanna (Wal-Mart Exclusive)</t>
  </si>
  <si>
    <t>DCCMCS_312</t>
  </si>
  <si>
    <t>Ultra-Humanite (Build-A-Figure) (Wal-Mart Exclusive)</t>
  </si>
  <si>
    <t>OQDCUCTYRWALMARTEXCL831443</t>
  </si>
  <si>
    <t>DCCMCS_311</t>
  </si>
  <si>
    <t>Tyr (Wal-Mart Exclusive)</t>
  </si>
  <si>
    <t>DCCMCS_310</t>
  </si>
  <si>
    <t>Obsidian (Wal-Mart Exclusive)</t>
  </si>
  <si>
    <t>OQDCUCKAMANDI14</t>
  </si>
  <si>
    <t>DCCMCS_309</t>
  </si>
  <si>
    <t>Kamandi (Wal-Mart Exclusive)</t>
  </si>
  <si>
    <t>OQDCCOMICSHOURMAN</t>
  </si>
  <si>
    <t>DCCMCS_308</t>
  </si>
  <si>
    <t>Hourman (Wal-Mart Exclusive)</t>
  </si>
  <si>
    <t>OQDCUCGREENLANTERNALANSCOTT</t>
  </si>
  <si>
    <t>DCCMCS_307</t>
  </si>
  <si>
    <t>Green Lantern (Alan Scott) (Wal-Mart Exclusive)</t>
  </si>
  <si>
    <t>DCCMCS_306</t>
  </si>
  <si>
    <t>Gold (Wal-Mart Exclusive)</t>
  </si>
  <si>
    <t xml:space="preserve">Wave 14 - Ultra-Humanite Wave </t>
  </si>
  <si>
    <t>DCCMCS_305</t>
  </si>
  <si>
    <t>Trigon (Build-A-Figure)</t>
  </si>
  <si>
    <t>OQDCCOMICSSUPERBOY</t>
  </si>
  <si>
    <t>DCCMCS_304</t>
  </si>
  <si>
    <t>R5785</t>
  </si>
  <si>
    <t>OQDCUCNEGATIVEMANSKUL015322</t>
  </si>
  <si>
    <t>DCCMCS_303</t>
  </si>
  <si>
    <t>Negative Man (Skull Face (Variant)</t>
  </si>
  <si>
    <t>OQDCCOMICSNEGATIVEMAN</t>
  </si>
  <si>
    <t>DCCMCS_302</t>
  </si>
  <si>
    <t>R5790</t>
  </si>
  <si>
    <t xml:space="preserve">Negative Man </t>
  </si>
  <si>
    <t>OQDCCOMICSDONNATROY</t>
  </si>
  <si>
    <t>DCCMCS_301</t>
  </si>
  <si>
    <t>R5786</t>
  </si>
  <si>
    <t>Donna Troy</t>
  </si>
  <si>
    <t>OQDCCOMICSCYCLOTRON</t>
  </si>
  <si>
    <t>DCCMCS_300</t>
  </si>
  <si>
    <t>R5791</t>
  </si>
  <si>
    <t>Cyclotron</t>
  </si>
  <si>
    <t>OQDCUCCHEETAHMODERN252371</t>
  </si>
  <si>
    <t>DCCMCS_299</t>
  </si>
  <si>
    <t>Cheetah (Modern) (Variant)</t>
  </si>
  <si>
    <t>OQDCCOMICSCHEETAHCLASSIC</t>
  </si>
  <si>
    <t>DCCMCS_298</t>
  </si>
  <si>
    <t>Cheetah (Modern) (Nude Version) (Super Chase)</t>
  </si>
  <si>
    <t>DCCMCS_297</t>
  </si>
  <si>
    <t>R5787</t>
  </si>
  <si>
    <t xml:space="preserve">Cheetah (Classic) </t>
  </si>
  <si>
    <t>OQDCCOMICSBLUEDEVIL</t>
  </si>
  <si>
    <t>DCCMCS_296</t>
  </si>
  <si>
    <t>R5789</t>
  </si>
  <si>
    <t>Blue Devil</t>
  </si>
  <si>
    <t>OQDCCOMICSBLUEBEETLE</t>
  </si>
  <si>
    <t>DCCMCS_295</t>
  </si>
  <si>
    <t>R5788</t>
  </si>
  <si>
    <t xml:space="preserve">Wave 13 - Trigon Wave </t>
  </si>
  <si>
    <t>OQDCCOMICSPOWERGIRL</t>
  </si>
  <si>
    <t>DCCMCS_294</t>
  </si>
  <si>
    <t>Power Girl (Wal-Mart Exclusive)</t>
  </si>
  <si>
    <t>OQDCCOMICSNIGHTWING</t>
  </si>
  <si>
    <t>DCCMCS_293</t>
  </si>
  <si>
    <t>Nightwing (Wal-Mart Exclusive)</t>
  </si>
  <si>
    <t>OQDCUCNIGHTWINGREDSTR919169</t>
  </si>
  <si>
    <t>DCCMCS_292</t>
  </si>
  <si>
    <t>T5866</t>
  </si>
  <si>
    <t>Nightwing (Red Stripes) (Toys 'R Us Exclusive)</t>
  </si>
  <si>
    <t>DCCMCS_291</t>
  </si>
  <si>
    <t>Green Lantern (Wal-Mart Exclusive)</t>
  </si>
  <si>
    <t>DCCMCS_290</t>
  </si>
  <si>
    <t>Green Arrow (Wal-Mart Exclusive)</t>
  </si>
  <si>
    <t>Wave 12.5 - World's Greatest Super Heroes</t>
  </si>
  <si>
    <t>OQDCCOMICSTHESPECTRE</t>
  </si>
  <si>
    <t>DCCMCS_289</t>
  </si>
  <si>
    <t>The Spectre (Glow-in-the-Dark) (Variant)</t>
  </si>
  <si>
    <t>DCCMCS_288</t>
  </si>
  <si>
    <t>r5778</t>
  </si>
  <si>
    <t>UDMBBCAQUAATTACKBATMAN</t>
  </si>
  <si>
    <t>DCCMCS_287</t>
  </si>
  <si>
    <t>G3436</t>
  </si>
  <si>
    <t>Mary Batson (White Outfit) (Variant)</t>
  </si>
  <si>
    <t>OQDCCOMICSMARYBATSONRED</t>
  </si>
  <si>
    <t>DCCMCS_286</t>
  </si>
  <si>
    <t>OQDCCOMICSIRON</t>
  </si>
  <si>
    <t>DCCMCS_285</t>
  </si>
  <si>
    <t>Iron (Metal Men)</t>
  </si>
  <si>
    <t>OQDCCOMICSECLIPSO</t>
  </si>
  <si>
    <t>DCCMCS_284</t>
  </si>
  <si>
    <t>r5779</t>
  </si>
  <si>
    <t>Eclipso</t>
  </si>
  <si>
    <t>OQDCCOMICSDRMIDNITE</t>
  </si>
  <si>
    <t>DCCMCS_283</t>
  </si>
  <si>
    <t>r5780</t>
  </si>
  <si>
    <t>Dr. Mid-Nite</t>
  </si>
  <si>
    <t>OQDCCOMICSDESAAD</t>
  </si>
  <si>
    <t>DCCMCS_282</t>
  </si>
  <si>
    <t>DeSaad</t>
  </si>
  <si>
    <t>DCCMCS_281</t>
  </si>
  <si>
    <t>Darkseid (Build-A-Figure)</t>
  </si>
  <si>
    <t>OQDCCOMICSCOPPERHEAD</t>
  </si>
  <si>
    <t>DCCMCS_280</t>
  </si>
  <si>
    <t>R5784</t>
  </si>
  <si>
    <t>Copperhead</t>
  </si>
  <si>
    <t>Wave 12 - Darkseid Wave</t>
  </si>
  <si>
    <t>DCCMCS_279</t>
  </si>
  <si>
    <t>The Flash (Wal-Mart Exclusive)</t>
  </si>
  <si>
    <t>OQDCCOMICSSUPERMAN</t>
  </si>
  <si>
    <t>DCCMCS_278</t>
  </si>
  <si>
    <t>R5773</t>
  </si>
  <si>
    <t>Superman (Wal-Mart Exclusive)</t>
  </si>
  <si>
    <t>OQDCUCBATMANBLACKSYMB919134</t>
  </si>
  <si>
    <t>DCCMCS_277</t>
  </si>
  <si>
    <t>T5863</t>
  </si>
  <si>
    <t>Batman (Black symbol and darker belt)</t>
  </si>
  <si>
    <t>OQDCCOMICSBATMAN</t>
  </si>
  <si>
    <t>DCCMCS_276</t>
  </si>
  <si>
    <t>R5772</t>
  </si>
  <si>
    <t>Batman (Wal-Mart Exclusive)</t>
  </si>
  <si>
    <t xml:space="preserve">Wave 11.5 - World's Greatest Super Heroes </t>
  </si>
  <si>
    <t>UDU11BTHEQUESTIONC9</t>
  </si>
  <si>
    <t>DCCMCS_275</t>
  </si>
  <si>
    <t>N7189</t>
  </si>
  <si>
    <t>UDU11BSTEPPENWOLFREDC9</t>
  </si>
  <si>
    <t>DCCMCS_274</t>
  </si>
  <si>
    <t>N7188</t>
  </si>
  <si>
    <t>Steppenwolf (Red Outfit)</t>
  </si>
  <si>
    <t>DCCMCS_273</t>
  </si>
  <si>
    <t xml:space="preserve">Steppenwolf (green outfit) </t>
  </si>
  <si>
    <t>UDU11BSHARKC9</t>
  </si>
  <si>
    <t>DCCMCS_272</t>
  </si>
  <si>
    <t>n7186</t>
  </si>
  <si>
    <t>Shark</t>
  </si>
  <si>
    <t>DCCMCS_271</t>
  </si>
  <si>
    <t>Kilowog (Build-A-Figure)</t>
  </si>
  <si>
    <t>UDU11BKATMATUIC9</t>
  </si>
  <si>
    <t>DCCMCS_270</t>
  </si>
  <si>
    <t>N7175</t>
  </si>
  <si>
    <t>Katma Tui</t>
  </si>
  <si>
    <t>OQDCUCJOHNSTEWART728033</t>
  </si>
  <si>
    <t>DCCMCS_269</t>
  </si>
  <si>
    <t>N7185</t>
  </si>
  <si>
    <t>OQDCUCDEADMAN</t>
  </si>
  <si>
    <t>DCCMCS_268</t>
  </si>
  <si>
    <t>Deadman (Variant)</t>
  </si>
  <si>
    <t>DCCMCS_267</t>
  </si>
  <si>
    <t>P1585</t>
  </si>
  <si>
    <t>Deadman</t>
  </si>
  <si>
    <t>UDU11BCYBORGSUPERMANC9</t>
  </si>
  <si>
    <t>DCCMCS_266</t>
  </si>
  <si>
    <t>P1586</t>
  </si>
  <si>
    <t xml:space="preserve">Cyborg Superman </t>
  </si>
  <si>
    <t>Wave 11 - Kilowog Wave</t>
  </si>
  <si>
    <t>OQDCUCTHEJOKER</t>
  </si>
  <si>
    <t>DCCMCS_265</t>
  </si>
  <si>
    <t>N7285</t>
  </si>
  <si>
    <t>The Joker (Wal-Mart Exclusive)</t>
  </si>
  <si>
    <t>OQDCUCROBOTMAN</t>
  </si>
  <si>
    <t>DCCMCS_264</t>
  </si>
  <si>
    <t>N7286</t>
  </si>
  <si>
    <t>Robotman (Wal-Mart Exclusive)</t>
  </si>
  <si>
    <t>OQDCUCPOWERGIRLWALMA728101</t>
  </si>
  <si>
    <t>DCCMCS_263</t>
  </si>
  <si>
    <t>N7289</t>
  </si>
  <si>
    <t>OQDCUCMANBAT10</t>
  </si>
  <si>
    <t>DCCMCS_262</t>
  </si>
  <si>
    <t>N7179</t>
  </si>
  <si>
    <t>Man-Bat (Wal-Mart Exclusive)</t>
  </si>
  <si>
    <t>DCCMCS_261</t>
  </si>
  <si>
    <t xml:space="preserve">Imperiex (Build-A-Figure) </t>
  </si>
  <si>
    <t>OQDCUCFORAGERWALMART726268</t>
  </si>
  <si>
    <t>DCCMCS_260</t>
  </si>
  <si>
    <t>N7183</t>
  </si>
  <si>
    <t>Forager (Wal-Mart Exclusive)</t>
  </si>
  <si>
    <t>OQDCUCBEASTBOY10</t>
  </si>
  <si>
    <t>DCCMCS_259</t>
  </si>
  <si>
    <t>N7287</t>
  </si>
  <si>
    <t>Beast Boy (Wal-Mart Exclusive)</t>
  </si>
  <si>
    <t>OQDCUCBATMAN10</t>
  </si>
  <si>
    <t>DCCMCS_258</t>
  </si>
  <si>
    <t>N7184</t>
  </si>
  <si>
    <t xml:space="preserve">Wave 10 - Imperiex Wave </t>
  </si>
  <si>
    <t>OQDCUCTHEFLASH2</t>
  </si>
  <si>
    <t>DCCMCS_257</t>
  </si>
  <si>
    <t>R5775</t>
  </si>
  <si>
    <t xml:space="preserve">Wave 9.5 - World's Greatest Super Heroes </t>
  </si>
  <si>
    <t>OQDCUCWILDCATCLASSIC</t>
  </si>
  <si>
    <t>DCCMCS_256</t>
  </si>
  <si>
    <t>N7167</t>
  </si>
  <si>
    <t>Wildcat (Modern)</t>
  </si>
  <si>
    <t>DCCMCS_255</t>
  </si>
  <si>
    <t>Wildcat (Classic)</t>
  </si>
  <si>
    <t>OQDCUCMANTISROBOTVARIANT</t>
  </si>
  <si>
    <t>DCCMCS_254</t>
  </si>
  <si>
    <t>Mantis (Robot)</t>
  </si>
  <si>
    <t>DCCMCS_253</t>
  </si>
  <si>
    <t>N7173</t>
  </si>
  <si>
    <t>Mantis (Human)</t>
  </si>
  <si>
    <t>UDU9BGUARDIANC9</t>
  </si>
  <si>
    <t>DCCMCS_252</t>
  </si>
  <si>
    <t>P1584</t>
  </si>
  <si>
    <t>Guardian</t>
  </si>
  <si>
    <t>OQDCUCGREENARROW9</t>
  </si>
  <si>
    <t>DCCMCS_251</t>
  </si>
  <si>
    <t>N7180</t>
  </si>
  <si>
    <t xml:space="preserve">Green Arrow </t>
  </si>
  <si>
    <t>UDU9BDEADSHOTC9</t>
  </si>
  <si>
    <t>DCCMCS_250</t>
  </si>
  <si>
    <t>P1583</t>
  </si>
  <si>
    <t>DCCMCS_249</t>
  </si>
  <si>
    <t>Chemo (Build-A-Figure)</t>
  </si>
  <si>
    <t>OQDCUCBLACKCANARY9</t>
  </si>
  <si>
    <t>DCCMCS_248</t>
  </si>
  <si>
    <t xml:space="preserve">Black Canary </t>
  </si>
  <si>
    <t>OQDCUCBLACKADAM9</t>
  </si>
  <si>
    <t>DCCMCS_247</t>
  </si>
  <si>
    <t xml:space="preserve">Black Adam </t>
  </si>
  <si>
    <t xml:space="preserve">Wave 9 - Chemo Wave </t>
  </si>
  <si>
    <t>DCCMCS_246</t>
  </si>
  <si>
    <t>DCCMCS_245</t>
  </si>
  <si>
    <t>OQDCUCROBIN749762</t>
  </si>
  <si>
    <t>DCCMCS_244</t>
  </si>
  <si>
    <t>OQDCUCGREENLANTERN</t>
  </si>
  <si>
    <t>DCCMCS_243</t>
  </si>
  <si>
    <t>P5635</t>
  </si>
  <si>
    <t>OQDCUCFIRESTORM</t>
  </si>
  <si>
    <t>DCCMCS_242</t>
  </si>
  <si>
    <t>P5637</t>
  </si>
  <si>
    <t xml:space="preserve"> Wave 8.5 - World's Greatest Super Heroes </t>
  </si>
  <si>
    <t>OQDCUCVIGILANTE</t>
  </si>
  <si>
    <t>DCCMCS_241</t>
  </si>
  <si>
    <t>N7178</t>
  </si>
  <si>
    <t>Vigilante</t>
  </si>
  <si>
    <t>OQDCUCPARADEMONREDSKIN</t>
  </si>
  <si>
    <t>DCCMCS_240</t>
  </si>
  <si>
    <t>N7288</t>
  </si>
  <si>
    <t>Parademon (Red Skin)</t>
  </si>
  <si>
    <t>DCCMCS_239</t>
  </si>
  <si>
    <t xml:space="preserve">N7288-0980 </t>
  </si>
  <si>
    <t>Parademon (Green and Yellow Outfit)</t>
  </si>
  <si>
    <t>OQDCUCMRTERRIFIC8</t>
  </si>
  <si>
    <t>DCCMCS_238</t>
  </si>
  <si>
    <t xml:space="preserve">N7176-0980 </t>
  </si>
  <si>
    <t>OQDCUCHAWKGIRL</t>
  </si>
  <si>
    <t>DCCMCS_237</t>
  </si>
  <si>
    <t xml:space="preserve">N7170-0980 </t>
  </si>
  <si>
    <t>DCCMCS_236</t>
  </si>
  <si>
    <t>Giganta (Build-A-Figure)</t>
  </si>
  <si>
    <t>OQDCUCGENTLEMANGHOST696530</t>
  </si>
  <si>
    <t>DCCMCS_235</t>
  </si>
  <si>
    <t xml:space="preserve">N7171-0980 </t>
  </si>
  <si>
    <t>Gentleman Ghost</t>
  </si>
  <si>
    <t>OQDCUCDRFATECLASSIC</t>
  </si>
  <si>
    <t>DCCMCS_234</t>
  </si>
  <si>
    <t>Dr. Fate (Modern)</t>
  </si>
  <si>
    <t>DCCMCS_233</t>
  </si>
  <si>
    <t>Dr. Fate (Classic)</t>
  </si>
  <si>
    <t>OQDCUCCOMMANDERSTEEL</t>
  </si>
  <si>
    <t>DCCMCS_232</t>
  </si>
  <si>
    <t>Commander Steel</t>
  </si>
  <si>
    <t>Wave 8 - Giganta Wave</t>
  </si>
  <si>
    <t>OQDCUCTHEFLASH</t>
  </si>
  <si>
    <t>DCCMCS_231</t>
  </si>
  <si>
    <t>N7165</t>
  </si>
  <si>
    <t>OQDCUCOCEANWARRIORAQUAMAN7</t>
  </si>
  <si>
    <t>DCCMCS_230</t>
  </si>
  <si>
    <t>N7187</t>
  </si>
  <si>
    <t>Ocean Warrior Aquaman</t>
  </si>
  <si>
    <t>OQDCUCKIDFLASH</t>
  </si>
  <si>
    <t>DCCMCS_229</t>
  </si>
  <si>
    <t>N7182</t>
  </si>
  <si>
    <t>OQDCUCCAPTAINCOLD</t>
  </si>
  <si>
    <t>DCCMCS_228</t>
  </si>
  <si>
    <t>N7166</t>
  </si>
  <si>
    <t>Captain Cold</t>
  </si>
  <si>
    <t>OQDCUCBOOSTERGOLDCLASSIC</t>
  </si>
  <si>
    <t>DCCMCS_227</t>
  </si>
  <si>
    <t>Booster Gold (Modern)</t>
  </si>
  <si>
    <t>DCCMCS_226</t>
  </si>
  <si>
    <t>N7174</t>
  </si>
  <si>
    <t>Booster Gold (Classic)</t>
  </si>
  <si>
    <t>OQDCUCBLUEBEETLE</t>
  </si>
  <si>
    <t>DCCMCS_225</t>
  </si>
  <si>
    <t>N7169</t>
  </si>
  <si>
    <t>DCCMCS_224</t>
  </si>
  <si>
    <t>N7168</t>
  </si>
  <si>
    <t>Big Barda (Unmasked)</t>
  </si>
  <si>
    <t>OQDCUCBIGBARDA</t>
  </si>
  <si>
    <t>DCCMCS_223</t>
  </si>
  <si>
    <t>Big Barda</t>
  </si>
  <si>
    <t>DCCMCS_222</t>
  </si>
  <si>
    <t>Atom Smasher (Build-A-Figure)</t>
  </si>
  <si>
    <t>Wave 7 - Atom Smasher</t>
  </si>
  <si>
    <t>OQDCUCSUPERMANVARIANT</t>
  </si>
  <si>
    <t>DCCMCS_221</t>
  </si>
  <si>
    <t>Superman (Regeneration Suit)</t>
  </si>
  <si>
    <t>DCCMCS_220</t>
  </si>
  <si>
    <t xml:space="preserve">M5714-0980 </t>
  </si>
  <si>
    <t>Superman (Red and Blue) (Variant)</t>
  </si>
  <si>
    <t>OQDCUCSHAZAM749779</t>
  </si>
  <si>
    <t>DCCMCS_219</t>
  </si>
  <si>
    <t>P5639</t>
  </si>
  <si>
    <t>OQDCUCMRMIRACLE</t>
  </si>
  <si>
    <t>DCCMCS_218</t>
  </si>
  <si>
    <t>N5715</t>
  </si>
  <si>
    <t>Mr. Miracle</t>
  </si>
  <si>
    <t>OQDCUCKILLERMOTH6</t>
  </si>
  <si>
    <t>DCCMCS_217</t>
  </si>
  <si>
    <t>N2816</t>
  </si>
  <si>
    <t>Killer Moth</t>
  </si>
  <si>
    <t>DCCMCS_216</t>
  </si>
  <si>
    <t>Kalibak (Build-A-Figure)</t>
  </si>
  <si>
    <t>OQDCUCHAWKMAN6</t>
  </si>
  <si>
    <t>DCCMCS_215</t>
  </si>
  <si>
    <t>OQDCUCDRIMPOSSIBLE</t>
  </si>
  <si>
    <t>DCCMCS_214</t>
  </si>
  <si>
    <t>N2815</t>
  </si>
  <si>
    <t xml:space="preserve">Dr. Impossible </t>
  </si>
  <si>
    <t xml:space="preserve">Wave 6 - Kalibak Wave </t>
  </si>
  <si>
    <t>OQDCUCTHERIDDLERWALM660197</t>
  </si>
  <si>
    <t>DCCMCS_213</t>
  </si>
  <si>
    <t>The Riddler (Wal-Mart Exclusive)</t>
  </si>
  <si>
    <t>OQDCUCTHEATOMWALMART660173</t>
  </si>
  <si>
    <t>DCCMCS_212</t>
  </si>
  <si>
    <t>The Atom (Wal-Mart Exclusive)</t>
  </si>
  <si>
    <t>DCCMCS_211</t>
  </si>
  <si>
    <t>Metallo (Build-A-Figure) (Wal-Mart Exclusive)</t>
  </si>
  <si>
    <t>OQDCUCERADICATORWALMA660203</t>
  </si>
  <si>
    <t>DCCMCS_210</t>
  </si>
  <si>
    <t>Eradicator (Wal-Mart Exclusive)</t>
  </si>
  <si>
    <t>OQDCUCBLACKLIGHTNING</t>
  </si>
  <si>
    <t>DCCMCS_209</t>
  </si>
  <si>
    <t>Black Lightning (Wal-Mart Exclusive)</t>
  </si>
  <si>
    <t>OQDCUCAMAZO</t>
  </si>
  <si>
    <t>DCCMCS_208</t>
  </si>
  <si>
    <t>Amazo (Wal-Mart Exclusive)</t>
  </si>
  <si>
    <t xml:space="preserve">Wave 5 - Metallo Wave </t>
  </si>
  <si>
    <t>OQDCUCWONDERWOMAN</t>
  </si>
  <si>
    <t>DCCMCS_207</t>
  </si>
  <si>
    <t>M5709</t>
  </si>
  <si>
    <t>DCCMCS_206</t>
  </si>
  <si>
    <t>Despero (Build-A-Figure)</t>
  </si>
  <si>
    <t>OQDCUCCYBORG</t>
  </si>
  <si>
    <t>DCCMCS_205</t>
  </si>
  <si>
    <t>M5707</t>
  </si>
  <si>
    <t>Cyborg (Attached Sonic Cannon) (KB Toys Exclusive)</t>
  </si>
  <si>
    <t>DCCMCS_204</t>
  </si>
  <si>
    <t>Cyborg</t>
  </si>
  <si>
    <t>OQDCUCCAPTAINATOMGOLD</t>
  </si>
  <si>
    <t>DCCMCS_203</t>
  </si>
  <si>
    <t>Captain Atom (Silver Outfit)</t>
  </si>
  <si>
    <t>DCCMCS_202</t>
  </si>
  <si>
    <t>Captain Atom (Gold Outfit) (Variant)</t>
  </si>
  <si>
    <t>OQDCUCBATMANBEYOND4</t>
  </si>
  <si>
    <t>DCCMCS_201</t>
  </si>
  <si>
    <t>M5704</t>
  </si>
  <si>
    <t>Batman Beyond (Unmasked) (Variant) (KB Toys Exclusive)</t>
  </si>
  <si>
    <t>DCCMCS_200</t>
  </si>
  <si>
    <t>OQDCUCARTEMIS</t>
  </si>
  <si>
    <t>DCCMCS_199</t>
  </si>
  <si>
    <t>OQDCUCARES</t>
  </si>
  <si>
    <t>DCCMCS_198</t>
  </si>
  <si>
    <t>M5713</t>
  </si>
  <si>
    <t>Ares</t>
  </si>
  <si>
    <t xml:space="preserve">Wave 4 - Despero Wave </t>
  </si>
  <si>
    <t>OQDCUCSOLOMONGRUNDYBU065151</t>
  </si>
  <si>
    <t>DCCMCS_197</t>
  </si>
  <si>
    <t>Solomon Grundy (Build-A-Figure)</t>
  </si>
  <si>
    <t>DCCMCS_196</t>
  </si>
  <si>
    <t>Sinestro (Sinestro Corps Uniform)</t>
  </si>
  <si>
    <t>OQDCUCSINESTRO3</t>
  </si>
  <si>
    <t>DCCMCS_195</t>
  </si>
  <si>
    <t>OQDCUCROBIN</t>
  </si>
  <si>
    <t>DCCMCS_194</t>
  </si>
  <si>
    <t>OQDCUCNIGHTWING</t>
  </si>
  <si>
    <t>DCCMCS_193</t>
  </si>
  <si>
    <t>OQDCUCGREENLANTERNHALJORDAN</t>
  </si>
  <si>
    <t>DCCMCS_192</t>
  </si>
  <si>
    <t>M5710</t>
  </si>
  <si>
    <t>Green Lantern (Hal Jordan)</t>
  </si>
  <si>
    <t>DCCMCS_191</t>
  </si>
  <si>
    <t>Deathstroke (Unmasked)</t>
  </si>
  <si>
    <t>OQDCUCDEATHSTROKE</t>
  </si>
  <si>
    <t>DCCMCS_190</t>
  </si>
  <si>
    <t xml:space="preserve">Wave 3 - Solomon Grundy Wave </t>
  </si>
  <si>
    <t>OQDCUCSUPERMANREDVA596944</t>
  </si>
  <si>
    <t>DCCMCS_189</t>
  </si>
  <si>
    <t>M5699</t>
  </si>
  <si>
    <t>Superman (Red) (Variant)</t>
  </si>
  <si>
    <t>OQDCUCSUPERMANRED</t>
  </si>
  <si>
    <t>DCCMCS_188</t>
  </si>
  <si>
    <t>Superman (Blue)</t>
  </si>
  <si>
    <t>OQDCUCHARLEYQUINN</t>
  </si>
  <si>
    <t>DCCMCS_187</t>
  </si>
  <si>
    <t>M5703</t>
  </si>
  <si>
    <t>Harley Quinn</t>
  </si>
  <si>
    <t>DCCMCS_186</t>
  </si>
  <si>
    <t>Gorilla Grodd (Build-A-Figure)</t>
  </si>
  <si>
    <t>DCCMCS_185</t>
  </si>
  <si>
    <t>Firestorm (Modern)</t>
  </si>
  <si>
    <t>OQDCUCFIRESTORMCLASSIC657449</t>
  </si>
  <si>
    <t>DCCMCS_184</t>
  </si>
  <si>
    <t xml:space="preserve">N2808-0980 </t>
  </si>
  <si>
    <t>Firestorm (Classic)</t>
  </si>
  <si>
    <t>OQDCUCBLACKMANTA</t>
  </si>
  <si>
    <t>DCCMCS_183</t>
  </si>
  <si>
    <t>OQDCUCAQUAMAN</t>
  </si>
  <si>
    <t>DCCMCS_182</t>
  </si>
  <si>
    <t>Aquaman (Modern with long hair)</t>
  </si>
  <si>
    <t>DCCMCS_181</t>
  </si>
  <si>
    <t>Aquaman (Classic with short hair) (variant)</t>
  </si>
  <si>
    <t xml:space="preserve">Wave 2 - Gorilla Grodd Wave </t>
  </si>
  <si>
    <t>OQDCUCTHEPENGUIN</t>
  </si>
  <si>
    <t>DCCMCS_180</t>
  </si>
  <si>
    <t>M5695</t>
  </si>
  <si>
    <t>The Penguin</t>
  </si>
  <si>
    <t>OQDCUCTHEDEMONETRIGAN</t>
  </si>
  <si>
    <t>DCCMCS_179</t>
  </si>
  <si>
    <t>M5698</t>
  </si>
  <si>
    <t xml:space="preserve">The Demon, Etrigan </t>
  </si>
  <si>
    <t>OQDCUCREDTORNADOCLASSIC</t>
  </si>
  <si>
    <t>DCCMCS_178</t>
  </si>
  <si>
    <t>Red Tornado (Classic)</t>
  </si>
  <si>
    <t>OQDCUCORION</t>
  </si>
  <si>
    <t>DCCMCS_177</t>
  </si>
  <si>
    <t>M5697</t>
  </si>
  <si>
    <t>Orion</t>
  </si>
  <si>
    <t>DCCMCS_176</t>
  </si>
  <si>
    <t>Metamorpho (Build-A-Figure)</t>
  </si>
  <si>
    <t>OQDCUCCLASSICDETECTIVEBATMAN</t>
  </si>
  <si>
    <t>DCCMCS_175</t>
  </si>
  <si>
    <t>Crime Stopper Batman</t>
  </si>
  <si>
    <t>OQDCUCCLASSICDETECTIVE749724</t>
  </si>
  <si>
    <t>DCCMCS_174</t>
  </si>
  <si>
    <t>P5634</t>
  </si>
  <si>
    <t>Classic Detective Batman</t>
  </si>
  <si>
    <t xml:space="preserve"> Wave 1 - Metamorpho Wave </t>
  </si>
  <si>
    <t>OQDCUCSUPERMANALLSTAR074661</t>
  </si>
  <si>
    <t>DCCMCS_173</t>
  </si>
  <si>
    <t>Superman (All-Stars)</t>
  </si>
  <si>
    <t>OQDCUCSUPERBOYPRIME</t>
  </si>
  <si>
    <t>DCCMCS_172</t>
  </si>
  <si>
    <t>Superboy Prime (All-Stars)</t>
  </si>
  <si>
    <t>OQDCUCREDROBINALLSTA074678</t>
  </si>
  <si>
    <t>DCCMCS_171</t>
  </si>
  <si>
    <t>Red Robin (All Stars)</t>
  </si>
  <si>
    <t>DCCMCS_170</t>
  </si>
  <si>
    <t>OQDCUCALLSTARBATMAN</t>
  </si>
  <si>
    <t>DCCMCS_169</t>
  </si>
  <si>
    <t>Batman (All-Stars)</t>
  </si>
  <si>
    <t>Unknown Wave</t>
  </si>
  <si>
    <t>Classics</t>
  </si>
  <si>
    <t>OQDCUCTHEFLASHANDCAPT959574</t>
  </si>
  <si>
    <t>DCCMCS_168</t>
  </si>
  <si>
    <t>Action League</t>
  </si>
  <si>
    <t>The Flash and Captain Boomerang (2-Pack)</t>
  </si>
  <si>
    <t>OQDCUCSUPERMANANDBIZAR959550</t>
  </si>
  <si>
    <t>DCCMCS_167</t>
  </si>
  <si>
    <t>Superman and Bizarro (2-Pack)</t>
  </si>
  <si>
    <t>OQDCUCGREENLANTERNHAL959581</t>
  </si>
  <si>
    <t>DCCMCS_166</t>
  </si>
  <si>
    <t>Green Lantern Hal Jordan and White Lantern Sinestro (2-Pack)</t>
  </si>
  <si>
    <t>OQDCUCFIRESTORMANDDEAT959567</t>
  </si>
  <si>
    <t>DCCMCS_165</t>
  </si>
  <si>
    <t>Firestorm and Deathstorm (2-Pack)</t>
  </si>
  <si>
    <t>UDMJUCSUPERMANBIZARRO402292</t>
  </si>
  <si>
    <t>DCCMCS_164</t>
  </si>
  <si>
    <t>K3321</t>
  </si>
  <si>
    <t xml:space="preserve"> DC Super Heroes</t>
  </si>
  <si>
    <t>Superman - Bizarro (2-Pack)</t>
  </si>
  <si>
    <t>UDMJUCCLARKKENTSUPER400540</t>
  </si>
  <si>
    <t>DCCMCS_162</t>
  </si>
  <si>
    <t>K3126</t>
  </si>
  <si>
    <t>Clark Kent - Superman (2-Pack)</t>
  </si>
  <si>
    <t>UDMJUEBDOOMSDAY6PACK</t>
  </si>
  <si>
    <t>DCCMCS_161</t>
  </si>
  <si>
    <t>K4392</t>
  </si>
  <si>
    <t>Batman - Wonder Woman - Superman - Bizarro - Doomsday (Exclusive) - Amazo (6-Pack) (Target Exclusive)</t>
  </si>
  <si>
    <t>UDHSSCBATMANBATGIRL</t>
  </si>
  <si>
    <t>DCCMCS_160</t>
  </si>
  <si>
    <t>K3320</t>
  </si>
  <si>
    <t xml:space="preserve">Batman - Batgirl (2-Pack) </t>
  </si>
  <si>
    <t>UDMJUCTHEATOM377095</t>
  </si>
  <si>
    <t>DCCMCS_159</t>
  </si>
  <si>
    <t>K0791</t>
  </si>
  <si>
    <t>UDMJUCSUPERMAN428896</t>
  </si>
  <si>
    <t>DCCMCS_158</t>
  </si>
  <si>
    <t>K4209</t>
  </si>
  <si>
    <t>UDMJUCCYBORGSUPERMAN498394</t>
  </si>
  <si>
    <t>DCCMCS_157</t>
  </si>
  <si>
    <t>Cyborg Superman</t>
  </si>
  <si>
    <t>UDMJUCBATMAN13INCH428902</t>
  </si>
  <si>
    <t>DCCMCS_156</t>
  </si>
  <si>
    <t>Batman (13")</t>
  </si>
  <si>
    <t>UDMJUCBATMAN498387</t>
  </si>
  <si>
    <t>DCCMCS_155</t>
  </si>
  <si>
    <t>Large Heroes</t>
  </si>
  <si>
    <t>UDMJUCWONDERWOMAN2</t>
  </si>
  <si>
    <t>DCCMCS_154</t>
  </si>
  <si>
    <t>Wonder Woman (with Cape)</t>
  </si>
  <si>
    <t>UDMJUCWILDCAT</t>
  </si>
  <si>
    <t>DCCMCS_153</t>
  </si>
  <si>
    <t>UDMJUCWAVERIDER</t>
  </si>
  <si>
    <t>DCCMCS_152</t>
  </si>
  <si>
    <t>Waverider</t>
  </si>
  <si>
    <t>UDMJUCSUPERMANBLACKME303070</t>
  </si>
  <si>
    <t>DCCMCS_151</t>
  </si>
  <si>
    <t>Superman (Black Mercy)</t>
  </si>
  <si>
    <t>UDMJUCSUPERMAN</t>
  </si>
  <si>
    <t>DCCMCS_150</t>
  </si>
  <si>
    <t>UDMJUCSUPERGIRL</t>
  </si>
  <si>
    <t>DCCMCS_149</t>
  </si>
  <si>
    <t>J2021</t>
  </si>
  <si>
    <t>Supergirl</t>
  </si>
  <si>
    <t>UDMJUCSTEEL</t>
  </si>
  <si>
    <t>DCCMCS_148</t>
  </si>
  <si>
    <t>Steel</t>
  </si>
  <si>
    <t>UDMJUCREDROCKET</t>
  </si>
  <si>
    <t>DCCMCS_147</t>
  </si>
  <si>
    <t>J5157</t>
  </si>
  <si>
    <t>UDMJUCMETAMORPHO</t>
  </si>
  <si>
    <t>DCCMCS_145</t>
  </si>
  <si>
    <t>J2031</t>
  </si>
  <si>
    <t>Metamorpho</t>
  </si>
  <si>
    <t>UDMJUCFLASHWITHROTOR303001</t>
  </si>
  <si>
    <t>DCCMCS_144</t>
  </si>
  <si>
    <t>Flash (with Rotor)</t>
  </si>
  <si>
    <t>UDMJUCELONGATEDMAN</t>
  </si>
  <si>
    <t>DCCMCS_143</t>
  </si>
  <si>
    <t>J5161</t>
  </si>
  <si>
    <t>UDMJUCCOPPERHEAD</t>
  </si>
  <si>
    <t>DCCMCS_142</t>
  </si>
  <si>
    <t>UDMJUCBATMAN303032</t>
  </si>
  <si>
    <t>DCCMCS_140</t>
  </si>
  <si>
    <t>UDMJUCAZTEK</t>
  </si>
  <si>
    <t>DCCMCS_139</t>
  </si>
  <si>
    <t>Aztek</t>
  </si>
  <si>
    <t>UDMJU3CTOMARREGREENKILOWOG</t>
  </si>
  <si>
    <t>DCCMCS_137</t>
  </si>
  <si>
    <t>Tomar Re - Green Lantern - Kilowog (3-Pack)</t>
  </si>
  <si>
    <t>UDMJU3CSUPERWONDERDEMON</t>
  </si>
  <si>
    <t>DCCMCS_136</t>
  </si>
  <si>
    <t>Superman - Wonder Woman - Demon Etrigan (3-Pack)</t>
  </si>
  <si>
    <t>UDMJU3CSUPERMANGIRLSTEEL</t>
  </si>
  <si>
    <t>DCCMCS_135</t>
  </si>
  <si>
    <t>Superman - Supergirl - Steel (3-Pack)</t>
  </si>
  <si>
    <t>UDMJUCSUPERMANHAWKGIR413168</t>
  </si>
  <si>
    <t>DCCMCS_134</t>
  </si>
  <si>
    <t>Superman - Hawkgirl - Batman (3-Pack)</t>
  </si>
  <si>
    <t>UDMJU3CSUPERDRLIGHTAQUAMAN</t>
  </si>
  <si>
    <t>DCCMCS_133</t>
  </si>
  <si>
    <t>Superman - Aquaman - Dr Light (3-Pack)</t>
  </si>
  <si>
    <t>UDMJU3CLEXCOPPERHEADMIRROR</t>
  </si>
  <si>
    <t>DCCMCS_132</t>
  </si>
  <si>
    <t>Lex Luthor - Copperhead - Mirror Master (3-Pack)</t>
  </si>
  <si>
    <t>UDMJU3CKYLEKATMAITUICHUMUCK</t>
  </si>
  <si>
    <t>DCCMCS_131</t>
  </si>
  <si>
    <t>Kyle Raynor - Katma Tui - Arkis Chummuck (3-Pack)</t>
  </si>
  <si>
    <t>UDMJU3CJUSTICEMANFLASHGREEN</t>
  </si>
  <si>
    <t>DCCMCS_130</t>
  </si>
  <si>
    <t>Justice Lords Flash - Green Lantern - Martian Manhunter (3-Pack)</t>
  </si>
  <si>
    <t>DCCMCS_129</t>
  </si>
  <si>
    <t>Huntress - Atom - Batman (3-Pack)</t>
  </si>
  <si>
    <t>UDMJU3CHAWKGIRLDRFAT315295</t>
  </si>
  <si>
    <t>DCCMCS_128</t>
  </si>
  <si>
    <t>Hawkgirl - Dr. Fate - Vixen (3-Pack)</t>
  </si>
  <si>
    <t>UDMJUCGREENLANTERNHA315349</t>
  </si>
  <si>
    <t>DCCMCS_127</t>
  </si>
  <si>
    <t>J3714</t>
  </si>
  <si>
    <t>Green Lantern - Hawkgirl - The Ray (3-Pack)</t>
  </si>
  <si>
    <t>UDMJU3CJUSTICEBATMANWONDERSUPE</t>
  </si>
  <si>
    <t>DCCMCS_126</t>
  </si>
  <si>
    <t>Batman - Superman - Wonder Woman (3-Pack)</t>
  </si>
  <si>
    <t>UDMJUCSUPERMANSILVERL377064</t>
  </si>
  <si>
    <t>DCCMCS_125</t>
  </si>
  <si>
    <t>K0788</t>
  </si>
  <si>
    <t>Superman (Silver Logo)</t>
  </si>
  <si>
    <t>UDMJUCMARTIANMANHUNTER377040</t>
  </si>
  <si>
    <t>DCCMCS_124</t>
  </si>
  <si>
    <t>UDMJUCBATMAN376999</t>
  </si>
  <si>
    <t>DCCMCS_123</t>
  </si>
  <si>
    <t>UDMJUCAQUAMAN377033</t>
  </si>
  <si>
    <t>DCCMCS_122</t>
  </si>
  <si>
    <t>Large Figures</t>
  </si>
  <si>
    <t>Yellow Card</t>
  </si>
  <si>
    <t>UDMJUCZATANNA</t>
  </si>
  <si>
    <t>DCCMCS_121</t>
  </si>
  <si>
    <t>Zatanna</t>
  </si>
  <si>
    <t>UDMJUCTHEFLASHWITHLI450675</t>
  </si>
  <si>
    <t>DCCMCS_119</t>
  </si>
  <si>
    <t>The Flash (with lightning)</t>
  </si>
  <si>
    <t>UDMJUCSUPERMANREDSTRI493344</t>
  </si>
  <si>
    <t>DCCMCS_118</t>
  </si>
  <si>
    <t>Superman (Red Stripes)</t>
  </si>
  <si>
    <t>UDMJUCSUPERMANKRYPTONI450668</t>
  </si>
  <si>
    <t>DCCMCS_117</t>
  </si>
  <si>
    <t>Superman (Kryptonite)</t>
  </si>
  <si>
    <t>DCCMCS_116</t>
  </si>
  <si>
    <t>UDMJUCSHININGKNIGHT</t>
  </si>
  <si>
    <t>DCCMCS_115</t>
  </si>
  <si>
    <t>L4077</t>
  </si>
  <si>
    <t>Shining Knight</t>
  </si>
  <si>
    <t>DCJUSTICELEAGUETHESHADE</t>
  </si>
  <si>
    <t>DCCMCS_114</t>
  </si>
  <si>
    <t>Shade</t>
  </si>
  <si>
    <t>UDMJUCORION</t>
  </si>
  <si>
    <t>DCCMCS_113</t>
  </si>
  <si>
    <t>L3498</t>
  </si>
  <si>
    <t>UDMJUCLEXLUTHOR</t>
  </si>
  <si>
    <t>DCCMCS_112</t>
  </si>
  <si>
    <t>UDMJUCHUNTRESS450682</t>
  </si>
  <si>
    <t>DCCMCS_111</t>
  </si>
  <si>
    <t>K8431</t>
  </si>
  <si>
    <t>Huntress</t>
  </si>
  <si>
    <t>DCCMCS_110</t>
  </si>
  <si>
    <t>UDMJUCDRLIGHT</t>
  </si>
  <si>
    <t>DCCMCS_109</t>
  </si>
  <si>
    <t>K8432</t>
  </si>
  <si>
    <t>Dr. Light</t>
  </si>
  <si>
    <t>DCJUSTICELEAGUEBLUEDEVIL</t>
  </si>
  <si>
    <t>DCCMCS_108</t>
  </si>
  <si>
    <t>L4079</t>
  </si>
  <si>
    <t>UDMJUCBATMANWITHWINGS302974</t>
  </si>
  <si>
    <t>DCCMCS_106</t>
  </si>
  <si>
    <t>Batman (with wings)</t>
  </si>
  <si>
    <t>UDMJUCBATMANWITHBATG450712</t>
  </si>
  <si>
    <t>DCCMCS_105</t>
  </si>
  <si>
    <t>Batman (with bat graple)</t>
  </si>
  <si>
    <t>UDMJU3CZATANNABATMANSHINING</t>
  </si>
  <si>
    <t>DCCMCS_104</t>
  </si>
  <si>
    <t>Zatanna - Batman - Shining Knight (3-Pack)</t>
  </si>
  <si>
    <t>UDMJU3CSANDSTARSAPPH450811</t>
  </si>
  <si>
    <t>DCCMCS_102</t>
  </si>
  <si>
    <t>K8445</t>
  </si>
  <si>
    <t>Sand - Star Sapphire - Superman (3-Pack)</t>
  </si>
  <si>
    <t>DCCMCS_101</t>
  </si>
  <si>
    <t>Parasite - Stargirl - Aquaman (3-Pack)</t>
  </si>
  <si>
    <t>UDMJUCORIGINALMEMBERSC524444</t>
  </si>
  <si>
    <t>DCCMCS_100</t>
  </si>
  <si>
    <t>Original Members Collection - Martian Manhunter-Green Lantern-Wonder Woman-Superman-Batman-The Flash-Hawkgirl (7-pack)</t>
  </si>
  <si>
    <t>UDMJU3COBSIDIANVIGILA450828</t>
  </si>
  <si>
    <t>DCCMCS_099</t>
  </si>
  <si>
    <t>K8446</t>
  </si>
  <si>
    <t>Obsidian - Vigilante - Brainiac (3-Pack)</t>
  </si>
  <si>
    <t>DCCMCS_098</t>
  </si>
  <si>
    <t>Nemesis - Amazo - Lightray (3-Pack)</t>
  </si>
  <si>
    <t>UDMJU3CMRMIRACLEORIONDARKSEID</t>
  </si>
  <si>
    <t>DCCMCS_097</t>
  </si>
  <si>
    <t>K9386</t>
  </si>
  <si>
    <t>Mr. Miracle - Orion - Darkseid (3-Pack)</t>
  </si>
  <si>
    <t>UDMJU3CHUNTRESSATOMBATMAN</t>
  </si>
  <si>
    <t>DCCMCS_096</t>
  </si>
  <si>
    <t>Huntress - The Atom - Batman (3-Pack)</t>
  </si>
  <si>
    <t>DCCMCS_095</t>
  </si>
  <si>
    <t>Green Arrow - Volcano - Hawk (3-Pack)</t>
  </si>
  <si>
    <t>UDMJU3CGREENSUPERULTRAHUMAN</t>
  </si>
  <si>
    <t>DCCMCS_094</t>
  </si>
  <si>
    <t>Green Arrow - Supergirl - Ultra Humanite (3-Pack)</t>
  </si>
  <si>
    <t>UDMJU3CDEADSHOTBIGBA450835</t>
  </si>
  <si>
    <t>DCCMCS_093</t>
  </si>
  <si>
    <t>K8447</t>
  </si>
  <si>
    <t>Deadshot - Big Barda - Martian Manuhuter (sic) (package should read "Manhunter") (3-Pack)</t>
  </si>
  <si>
    <t>DCCMCS_092</t>
  </si>
  <si>
    <t>Black Canary - Batman - Joker (3-Pack)</t>
  </si>
  <si>
    <t>UDMJU3CBATMANWONDERW450781</t>
  </si>
  <si>
    <t>DCCMCS_091</t>
  </si>
  <si>
    <t>K8442</t>
  </si>
  <si>
    <t>Batman - Wonder Woman - Superman (3-Pack)</t>
  </si>
  <si>
    <t>UDMJUCWONDERWOMAN183887</t>
  </si>
  <si>
    <t>DCCMCS_090</t>
  </si>
  <si>
    <t>G7895</t>
  </si>
  <si>
    <t>Mini Metal Figure</t>
  </si>
  <si>
    <t xml:space="preserve">Wonder Woman </t>
  </si>
  <si>
    <t>UDMJUCTHEFLASH183849</t>
  </si>
  <si>
    <t>DCCMCS_089</t>
  </si>
  <si>
    <t>G7891</t>
  </si>
  <si>
    <t>UDMJUCSUPERMAN183853</t>
  </si>
  <si>
    <t>DCCMCS_088</t>
  </si>
  <si>
    <t>G7946</t>
  </si>
  <si>
    <t>UDMJUCHAWKGIRL183894</t>
  </si>
  <si>
    <t>DCCMCS_087</t>
  </si>
  <si>
    <t>UDMJUCGREENLANTERN183856</t>
  </si>
  <si>
    <t>DCCMCS_086</t>
  </si>
  <si>
    <t>G7892</t>
  </si>
  <si>
    <t>UDMJUCBATMAN183863</t>
  </si>
  <si>
    <t>DCCMCS_085</t>
  </si>
  <si>
    <t>G78993</t>
  </si>
  <si>
    <t>Metal Collection</t>
  </si>
  <si>
    <t>DCCMCS_084</t>
  </si>
  <si>
    <t>Superman (Justice Lord)</t>
  </si>
  <si>
    <t>DCCMCS_083</t>
  </si>
  <si>
    <t>DCCMCS_082</t>
  </si>
  <si>
    <t>Martian Manhunter (Phasing)</t>
  </si>
  <si>
    <t>DCCMCS_081</t>
  </si>
  <si>
    <t>Hourman</t>
  </si>
  <si>
    <t>UDMJUCHAWKGIRL377071</t>
  </si>
  <si>
    <t>DCCMCS_080</t>
  </si>
  <si>
    <t>UDMJUCGIANTSOFJUSTICE494549</t>
  </si>
  <si>
    <t>DCCMCS_079</t>
  </si>
  <si>
    <t>Giants of Justice:Superman-Batman (2-Pack)</t>
  </si>
  <si>
    <t>UDMJUCBATMANJUSTICELO506792</t>
  </si>
  <si>
    <t>DCCMCS_078</t>
  </si>
  <si>
    <t>Batman (Justice Lord)</t>
  </si>
  <si>
    <t>DCCMCS_077</t>
  </si>
  <si>
    <t>Solomon Grundy (Slime Covered) (San Diego Comic Con 2006 Exclusive)</t>
  </si>
  <si>
    <t>DCCMCS_076</t>
  </si>
  <si>
    <t>Solomon Grundy (San Diego Comic Con 2006 Exclusive)</t>
  </si>
  <si>
    <t>UDMJUCORIGINALMEMBERSC494556</t>
  </si>
  <si>
    <t>DCCMCS_075</t>
  </si>
  <si>
    <t>Original Members Collection (PVC) (Superman - Wonder Woman - The Flash - Batman - Green Lantern - Hawkgirl - Martian Manhunter) (7-Pack)</t>
  </si>
  <si>
    <t>DCCMCS_074</t>
  </si>
  <si>
    <t>Mr. Freeze (New York Comic-Con Exclusive) (Variant)</t>
  </si>
  <si>
    <t>UDHCMANBATALBINOS523805</t>
  </si>
  <si>
    <t>DCCMCS_073</t>
  </si>
  <si>
    <t>Man-Bat (Albino) - SDCC 2007</t>
  </si>
  <si>
    <t>UDHCNIGHTWING</t>
  </si>
  <si>
    <t>DCCMCS_072</t>
  </si>
  <si>
    <t>Basic Figure &amp; Diorama</t>
  </si>
  <si>
    <t>UDHCJOKER328516</t>
  </si>
  <si>
    <t>DCCMCS_071</t>
  </si>
  <si>
    <t>J5150</t>
  </si>
  <si>
    <t>Joker</t>
  </si>
  <si>
    <t>UDHCCLAYFACE454932</t>
  </si>
  <si>
    <t>DCCMCS_070</t>
  </si>
  <si>
    <t>K9395</t>
  </si>
  <si>
    <t>Clayface</t>
  </si>
  <si>
    <t>UDHCCATWOMAN520910</t>
  </si>
  <si>
    <t>DCCMCS_069</t>
  </si>
  <si>
    <t>L6881</t>
  </si>
  <si>
    <t>Catwoman</t>
  </si>
  <si>
    <t>UDHCBRUCEWAYNETOBATMA455045</t>
  </si>
  <si>
    <t>DCCMCS_068</t>
  </si>
  <si>
    <t>K9406</t>
  </si>
  <si>
    <t>Bruce Wayne to Batman</t>
  </si>
  <si>
    <t>UDHCBATMAN487404</t>
  </si>
  <si>
    <t>DCCMCS_067</t>
  </si>
  <si>
    <t>UDHCTWOFACE328479</t>
  </si>
  <si>
    <t>DCCMCS_066</t>
  </si>
  <si>
    <t>J5146</t>
  </si>
  <si>
    <t>Two-Face</t>
  </si>
  <si>
    <t>UDHCKNIGHTSHADOWBATMAN328455</t>
  </si>
  <si>
    <t>DCCMCS_065</t>
  </si>
  <si>
    <t>J5141</t>
  </si>
  <si>
    <t>Knight Shadow Batman</t>
  </si>
  <si>
    <t>UDHCCAMOBANE487428</t>
  </si>
  <si>
    <t>DCCMCS_064</t>
  </si>
  <si>
    <t>L3500</t>
  </si>
  <si>
    <t>Camo Bane</t>
  </si>
  <si>
    <t>UDHCBATGIRLCASSANDRAC328462</t>
  </si>
  <si>
    <t>DCCMCS_063</t>
  </si>
  <si>
    <t>J5145</t>
  </si>
  <si>
    <t>Batgirl (Cassandra Cain)</t>
  </si>
  <si>
    <t>UDHCSUPERMANBLACKOUTFIT</t>
  </si>
  <si>
    <t>DCCMCS_062</t>
  </si>
  <si>
    <t>L8273</t>
  </si>
  <si>
    <t>Superman (Black Outfit)</t>
  </si>
  <si>
    <t>UDHCMONGUL</t>
  </si>
  <si>
    <t>DCCMCS_061</t>
  </si>
  <si>
    <t>K9400</t>
  </si>
  <si>
    <t>UDHCKALEL454963</t>
  </si>
  <si>
    <t>DCCMCS_060</t>
  </si>
  <si>
    <t>K9398</t>
  </si>
  <si>
    <t>Kal-El</t>
  </si>
  <si>
    <t>UDHCDARKSEID487398</t>
  </si>
  <si>
    <t>DCCMCS_059</t>
  </si>
  <si>
    <t>L3497</t>
  </si>
  <si>
    <t>UDHCCYBORGSUPERMAN487381</t>
  </si>
  <si>
    <t>DCCMCS_058</t>
  </si>
  <si>
    <t>UDHCBIZARRODARKBLUE455007</t>
  </si>
  <si>
    <t>DCCMCS_057</t>
  </si>
  <si>
    <t>K9420</t>
  </si>
  <si>
    <t>Bizarro (dark blue)</t>
  </si>
  <si>
    <t>DCCMCS_055</t>
  </si>
  <si>
    <t>Superman (Black Shield)</t>
  </si>
  <si>
    <t>UDHCSUPERGIRL455021</t>
  </si>
  <si>
    <t>DCCMCS_054</t>
  </si>
  <si>
    <t>K9404</t>
  </si>
  <si>
    <t>UDHCSTEEL</t>
  </si>
  <si>
    <t>DCCMCS_053</t>
  </si>
  <si>
    <t>K9399</t>
  </si>
  <si>
    <t>UDHCPARASITE454994</t>
  </si>
  <si>
    <t>DCCMCS_052</t>
  </si>
  <si>
    <t>K9401</t>
  </si>
  <si>
    <t>UDHCDOOMSDAYORANGERED</t>
  </si>
  <si>
    <t>DCCMCS_051</t>
  </si>
  <si>
    <t>K9403</t>
  </si>
  <si>
    <t>Doomsday (Orange and Red)</t>
  </si>
  <si>
    <t>UDHCBIZARRO455007</t>
  </si>
  <si>
    <t>DCCMCS_050</t>
  </si>
  <si>
    <t>Bizarro</t>
  </si>
  <si>
    <t>UDHCSUPERMANDARKVARIANT</t>
  </si>
  <si>
    <t>DCCMCS_049</t>
  </si>
  <si>
    <t>K6834</t>
  </si>
  <si>
    <t>Superman (black logo)</t>
  </si>
  <si>
    <t>Basic Figures &amp; Diorama (purple card)</t>
  </si>
  <si>
    <t>UDHCSUPERGIRLBLACK</t>
  </si>
  <si>
    <t>DCCMCS_048</t>
  </si>
  <si>
    <t>K6835</t>
  </si>
  <si>
    <t>Basic Figure &amp; Comic</t>
  </si>
  <si>
    <t>Supergirl (black skirt)</t>
  </si>
  <si>
    <t>UDHCLEXLUTHOR</t>
  </si>
  <si>
    <t>DCCMCS_047</t>
  </si>
  <si>
    <t>J2015</t>
  </si>
  <si>
    <t>UDHCDARKSEID</t>
  </si>
  <si>
    <t>DCCMCS_046</t>
  </si>
  <si>
    <t>J2004</t>
  </si>
  <si>
    <t>UDHCBRAINIAC</t>
  </si>
  <si>
    <t>DCCMCS_045</t>
  </si>
  <si>
    <t>J2013</t>
  </si>
  <si>
    <t>UDHCROBIN302899</t>
  </si>
  <si>
    <t>DCCMCS_044</t>
  </si>
  <si>
    <t>J2014</t>
  </si>
  <si>
    <t>UDHCMRFREEZE328509</t>
  </si>
  <si>
    <t>DCCMCS_043</t>
  </si>
  <si>
    <t>J5149</t>
  </si>
  <si>
    <t>Mr. Freeze</t>
  </si>
  <si>
    <t>UDHCBATMANS3SERIES</t>
  </si>
  <si>
    <t>DCCMCS_042</t>
  </si>
  <si>
    <t>J2008</t>
  </si>
  <si>
    <t>UDHCAZRAEL302820</t>
  </si>
  <si>
    <t>DCCMCS_041</t>
  </si>
  <si>
    <t>J2007</t>
  </si>
  <si>
    <t>Azrael</t>
  </si>
  <si>
    <t>UDHCSUPERMAN</t>
  </si>
  <si>
    <t>DCCMCS_040</t>
  </si>
  <si>
    <t>J2010</t>
  </si>
  <si>
    <t>UDHCSUPERGIRL</t>
  </si>
  <si>
    <t>DCCMCS_039</t>
  </si>
  <si>
    <t>J2011</t>
  </si>
  <si>
    <t>Supergirl (blue skirt)</t>
  </si>
  <si>
    <t>UDHCDOOMSDAY328493</t>
  </si>
  <si>
    <t>DCCMCS_038</t>
  </si>
  <si>
    <t>J5148</t>
  </si>
  <si>
    <t>Doomsday</t>
  </si>
  <si>
    <t>UDHCBIZARRO</t>
  </si>
  <si>
    <t>DCCMCS_037</t>
  </si>
  <si>
    <t>J2009</t>
  </si>
  <si>
    <t>UDHCSCARECROW</t>
  </si>
  <si>
    <t>DCCMCS_036</t>
  </si>
  <si>
    <t>J2005</t>
  </si>
  <si>
    <t>UDHCKILLERCROC</t>
  </si>
  <si>
    <t>DCCMCS_035</t>
  </si>
  <si>
    <t>J5147</t>
  </si>
  <si>
    <t>Killer Croc</t>
  </si>
  <si>
    <t>UDHCBATMAN</t>
  </si>
  <si>
    <t>DCCMCS_034</t>
  </si>
  <si>
    <t>J5151</t>
  </si>
  <si>
    <t>UDHCBANE</t>
  </si>
  <si>
    <t>DCCMCS_033</t>
  </si>
  <si>
    <t>J2006</t>
  </si>
  <si>
    <t>Bane</t>
  </si>
  <si>
    <t>Basic Figures &amp; Comic</t>
  </si>
  <si>
    <t>DC Super Heroes</t>
  </si>
  <si>
    <t>UDUCTHEFLASHRUNNING454567</t>
  </si>
  <si>
    <t>DCCMCS_032</t>
  </si>
  <si>
    <t xml:space="preserve">K-9359-0980G1 </t>
  </si>
  <si>
    <t>DC Super Friends</t>
  </si>
  <si>
    <t>The Flash - Running Action</t>
  </si>
  <si>
    <t>UDUCSUPERMANSPACECRUIS454666</t>
  </si>
  <si>
    <t>DCCMCS_031</t>
  </si>
  <si>
    <t>Superman Space Cruiser</t>
  </si>
  <si>
    <t>UDUCSUPERMANSLAMAND454581</t>
  </si>
  <si>
    <t>DCCMCS_030</t>
  </si>
  <si>
    <t xml:space="preserve">K9361-0980 </t>
  </si>
  <si>
    <t>Superman - Slam and Bam Wall!</t>
  </si>
  <si>
    <t>OFSHAKENGODCSUPERMANCAR</t>
  </si>
  <si>
    <t>DCCMCS_028</t>
  </si>
  <si>
    <t>Shake 'N Go Superman Car</t>
  </si>
  <si>
    <t>UDUCSHAKENGOBATMOBILE035068</t>
  </si>
  <si>
    <t>DCCMCS_027</t>
  </si>
  <si>
    <t>Shake 'N Go Batmobile</t>
  </si>
  <si>
    <t>UDUCMYFIRSTBATMOBILE409086</t>
  </si>
  <si>
    <t>DCCMCS_026</t>
  </si>
  <si>
    <t>My First Batmobile</t>
  </si>
  <si>
    <t>UDUCLEXLUTHOR</t>
  </si>
  <si>
    <t>DCCMCS_025</t>
  </si>
  <si>
    <t>K9363</t>
  </si>
  <si>
    <t>Lex Luthor - Kryptonite Blaster!</t>
  </si>
  <si>
    <t>UDUCGREENLANTERN</t>
  </si>
  <si>
    <t>DCCMCS_024</t>
  </si>
  <si>
    <t>Green Lantern (Power Fist Action)</t>
  </si>
  <si>
    <t>UDUCCYBORGWITHCANNON573046</t>
  </si>
  <si>
    <t>DCCMCS_023</t>
  </si>
  <si>
    <t>M2785</t>
  </si>
  <si>
    <t>Cyborg - with Cannon Blaster!</t>
  </si>
  <si>
    <t>UDUCBATMANTHROWINGACT585315</t>
  </si>
  <si>
    <t>DCCMCS_022</t>
  </si>
  <si>
    <t xml:space="preserve">M2884-0980 </t>
  </si>
  <si>
    <t>Batman (Throwing Action!)</t>
  </si>
  <si>
    <t>UDUCBATCYCLE454659</t>
  </si>
  <si>
    <t>DCCMCS_021</t>
  </si>
  <si>
    <t>K9368</t>
  </si>
  <si>
    <t>Batcycle</t>
  </si>
  <si>
    <t>DCCMCS_020</t>
  </si>
  <si>
    <t>Aquasub</t>
  </si>
  <si>
    <t>UDUCAQUAMAN</t>
  </si>
  <si>
    <t>DCCMCS_019</t>
  </si>
  <si>
    <t>K9360</t>
  </si>
  <si>
    <t>Aquaman - Shoots Water!</t>
  </si>
  <si>
    <t>OQDCUNLIMITEDWONDERWOMAN</t>
  </si>
  <si>
    <t>DCCMCS_018</t>
  </si>
  <si>
    <t>Y6708</t>
  </si>
  <si>
    <t>DC Comics Unlimited</t>
  </si>
  <si>
    <t>OQDCUNLIMITEDSUPERMAN</t>
  </si>
  <si>
    <t>DCCMCS_017</t>
  </si>
  <si>
    <t>Y6705</t>
  </si>
  <si>
    <t>OQDCUNLIMITEDJOKER235604</t>
  </si>
  <si>
    <t>DCCMCS_016</t>
  </si>
  <si>
    <t>Y6714</t>
  </si>
  <si>
    <t>OQDCUNLIMITEDHAWKMAN</t>
  </si>
  <si>
    <t>DCCMCS_015</t>
  </si>
  <si>
    <t>Y6707</t>
  </si>
  <si>
    <t>OQDCUNLIMITEDTHEFLASH</t>
  </si>
  <si>
    <t>DCCMCS_014</t>
  </si>
  <si>
    <t>Y6706</t>
  </si>
  <si>
    <t>OQDCUNLIMITEDBATMAN342761</t>
  </si>
  <si>
    <t>DCCMCS_013</t>
  </si>
  <si>
    <t>Y6711</t>
  </si>
  <si>
    <t>OQDCUNLIMITEDAQUAMAN</t>
  </si>
  <si>
    <t>DCCMCS_012</t>
  </si>
  <si>
    <t>Y6709</t>
  </si>
  <si>
    <t>OQBATMANUNLIMITEDPENGUIN206420</t>
  </si>
  <si>
    <t>DCCMCS_011</t>
  </si>
  <si>
    <t>Batman Unlimited</t>
  </si>
  <si>
    <t>OQBATMANUNLIMITEDBATMAN206444</t>
  </si>
  <si>
    <t>DCCMCS_010</t>
  </si>
  <si>
    <t>OQDCUNLIMITEDBATGIRL</t>
  </si>
  <si>
    <t>DCCMCS_009</t>
  </si>
  <si>
    <t>Batgirl</t>
  </si>
  <si>
    <t>OQBARBIESUPERMAN</t>
  </si>
  <si>
    <t>DCCMCS_008</t>
  </si>
  <si>
    <t>Barbie Collector</t>
  </si>
  <si>
    <t>OQBARBIELOISLANE</t>
  </si>
  <si>
    <t>DCCMCS_007</t>
  </si>
  <si>
    <t>Lois Lane</t>
  </si>
  <si>
    <t>OQBARBIEWONDERWOMANBARBI636178</t>
  </si>
  <si>
    <t>DCCMCS_006</t>
  </si>
  <si>
    <t>OQBARBIESUPERGIRLBARBIED547528</t>
  </si>
  <si>
    <t>DCCMCS_005</t>
  </si>
  <si>
    <t>OQBARBIEPOISONIVY</t>
  </si>
  <si>
    <t>DCCMCS_004</t>
  </si>
  <si>
    <t>OQBARBIECOMICSHARLEYQUINN</t>
  </si>
  <si>
    <t>DCCMCS_003</t>
  </si>
  <si>
    <t>OQBARBIEBLACKCANARY000343</t>
  </si>
  <si>
    <t>DCCMCS_002</t>
  </si>
  <si>
    <t>OQBARBIEBATGIRLBARBIEDOL547436</t>
  </si>
  <si>
    <t>DCCMCS_001</t>
  </si>
  <si>
    <t>L9630</t>
  </si>
  <si>
    <t>12-inch Figures</t>
  </si>
  <si>
    <t>sort</t>
  </si>
  <si>
    <t>Enter the quantity you have to sell in the column with the red arrow, 
and the green column will automatically adjust for the total.</t>
  </si>
  <si>
    <t>(2001 to 2012)</t>
  </si>
  <si>
    <t xml:space="preserve">All yellow fields are editable. </t>
  </si>
  <si>
    <t>DC Comics by Mattel</t>
  </si>
  <si>
    <t>Upon agreeing to the final price, we will pay by PayPal or mail a check for the final amount. Please allow up to three business days for us to process the check.
If you would prefer immediate payment by PayPal, please let us know when you confirm the final price. We can pay by PayPal the same day you confirm. (Please note: Paypal will charge you approximately a 3% processing fee.)</t>
  </si>
  <si>
    <t>STEP 5</t>
  </si>
  <si>
    <t>Once you accept the price quote, you will need to ship the items to us. We will allow you to ship your boxes on our UPS account. This will enable you to get our discounted shipping rates which will be deducted from the payment we send you. We will e-mail you further instructions on how to print your UPS labels.  You can drop them off with the label(s) attached to any UPS location or UPS Store, or for an extra $5 charge, UPS can pick up at your home. 
Once your items arrive, we will then evaluate the shipment.  If there are any problems with the shipment, we will adjust the prices accordingly.
We will then contact you once more with a final price. If you do not find the price acceptable, we will return the items to you at our expense.</t>
  </si>
  <si>
    <t>STEP 4</t>
  </si>
  <si>
    <t xml:space="preserve">If you use this form, we will confirm your quote within 1-2 business days.
If you send us a list but do not use this form, allow 2-4 business days for us to issue you a quote.  The price quote will be good for two weeks only.  If more than two weeks pass by, then we will need to reconfirm the prices.  </t>
  </si>
  <si>
    <t>STEP 3</t>
  </si>
  <si>
    <t xml:space="preserve">Once the list is complete, save this as an excel sheet and e-mail to buying@brianstoys.com.   </t>
  </si>
  <si>
    <t>STEP 2</t>
  </si>
  <si>
    <r>
      <rPr>
        <b/>
        <sz val="11"/>
        <color indexed="10"/>
        <rFont val="Calibri"/>
        <family val="2"/>
      </rPr>
      <t>Please note:</t>
    </r>
    <r>
      <rPr>
        <sz val="11"/>
        <color indexed="8"/>
        <rFont val="Calibri"/>
        <family val="2"/>
      </rPr>
      <t xml:space="preserve"> Yellow fields are user editable. You are capable of adding contact information above and quantities/notes below.
Before we can confirm your quote, we will need to know what items you have to sell.  The below list is by DC Comics category. 
 Search for each of your items and enter the quantity you want to sell in column I (see red arrow).  (A hint for quick searching, press Ctrl + F to bring up excel's search box) The green total column will adjust the total as you enter in your quantities.  If you have any comments or notes for certain items (for example, the box is opened or damaged), please list them under the notes column. </t>
    </r>
  </si>
  <si>
    <t>STEP 1</t>
  </si>
  <si>
    <r>
      <t xml:space="preserve">Note: </t>
    </r>
    <r>
      <rPr>
        <sz val="11"/>
        <color theme="1"/>
        <rFont val="Calibri"/>
        <family val="2"/>
        <scheme val="minor"/>
      </rPr>
      <t>Buylist prices on this sheet may change after 30 days</t>
    </r>
  </si>
  <si>
    <t>Brian’s Toys will require a list of your items if you are interested in receiving a price quote on your collection. It is very important that we have an accurate description of your items so that we can give you an accurate price quote. By following the below format, you will help ensure an accurate quote for your collection. As an alternative to this excel form, we have a webapp available for http://buylist.brianstoys.com/lines/DCComics/toys .
The buy list prices reflect items mint in their original packaging.</t>
  </si>
  <si>
    <t>Guidelines for 
Selling Your Collection</t>
  </si>
  <si>
    <t>buying@brianstoys.com</t>
  </si>
  <si>
    <t>Email:</t>
  </si>
  <si>
    <t>608.687.7573</t>
  </si>
  <si>
    <t>Fax:</t>
  </si>
  <si>
    <r>
      <rPr>
        <b/>
        <sz val="12"/>
        <rFont val="Calibri"/>
        <family val="2"/>
      </rPr>
      <t>Referred By</t>
    </r>
    <r>
      <rPr>
        <sz val="12"/>
        <rFont val="Calibri"/>
        <family val="2"/>
      </rPr>
      <t xml:space="preserve"> </t>
    </r>
    <r>
      <rPr>
        <sz val="10"/>
        <rFont val="Calibri"/>
        <family val="2"/>
      </rPr>
      <t>(please fill in)</t>
    </r>
  </si>
  <si>
    <t>E-mail:</t>
  </si>
  <si>
    <t>608.687.7572 ext: 3</t>
  </si>
  <si>
    <t>Tel:</t>
  </si>
  <si>
    <t>Phone:</t>
  </si>
  <si>
    <t>W730 State Road 35
Fountain City, WI 54629</t>
  </si>
  <si>
    <t>Delivery Address:</t>
  </si>
  <si>
    <t>Address:</t>
  </si>
  <si>
    <t>Full Name:</t>
  </si>
  <si>
    <t>Questions/Concerns/Other</t>
  </si>
  <si>
    <t>Last Updated:</t>
  </si>
  <si>
    <t>sku</t>
  </si>
  <si>
    <t>Unique ID</t>
  </si>
  <si>
    <t>Notes</t>
  </si>
  <si>
    <t>TOTAL</t>
  </si>
  <si>
    <t>Quantity you have to sell</t>
  </si>
  <si>
    <t>Buy List Price</t>
  </si>
  <si>
    <t>UPC</t>
  </si>
  <si>
    <t>Mfr Number</t>
  </si>
  <si>
    <t>Class</t>
  </si>
  <si>
    <t>Year Released</t>
  </si>
  <si>
    <t>Manufacturer</t>
  </si>
  <si>
    <t>Line</t>
  </si>
  <si>
    <t>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</si>
</sst>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
    <numFmt numFmtId="165" formatCode="000000000000"/>
    <numFmt numFmtId="166" formatCode="[&lt;=9999999]###\-####;\(###\)\ ###\-####"/>
    <numFmt numFmtId="167" formatCode="mmmm\ dd\,\ yyyy"/>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u/>
      <sz val="20"/>
      <color theme="1"/>
      <name val="Calibri"/>
      <family val="2"/>
      <scheme val="minor"/>
    </font>
    <font>
      <sz val="11"/>
      <color theme="1"/>
      <name val="Times New Roman"/>
      <family val="1"/>
    </font>
    <font>
      <b/>
      <sz val="14"/>
      <color theme="1"/>
      <name val="Calibri"/>
      <family val="2"/>
      <scheme val="minor"/>
    </font>
    <font>
      <sz val="9"/>
      <color theme="1"/>
      <name val="Calibri"/>
      <family val="2"/>
      <scheme val="minor"/>
    </font>
    <font>
      <b/>
      <sz val="12"/>
      <color theme="1"/>
      <name val="Calibri"/>
      <family val="2"/>
      <scheme val="minor"/>
    </font>
    <font>
      <sz val="10"/>
      <color theme="1"/>
      <name val="Calibri"/>
      <family val="2"/>
      <scheme val="minor"/>
    </font>
    <font>
      <b/>
      <sz val="12"/>
      <name val="Calibri"/>
      <family val="2"/>
      <scheme val="minor"/>
    </font>
    <font>
      <b/>
      <sz val="16"/>
      <name val="Calibri"/>
      <family val="2"/>
      <scheme val="minor"/>
    </font>
    <font>
      <b/>
      <sz val="20"/>
      <color theme="1"/>
      <name val="Calibri"/>
      <family val="2"/>
      <scheme val="minor"/>
    </font>
    <font>
      <sz val="10"/>
      <name val="Calibri"/>
      <family val="2"/>
      <scheme val="minor"/>
    </font>
    <font>
      <b/>
      <i/>
      <sz val="11"/>
      <color theme="1"/>
      <name val="Calibri"/>
      <family val="2"/>
      <scheme val="minor"/>
    </font>
    <font>
      <b/>
      <sz val="14"/>
      <name val="Calibri"/>
      <family val="2"/>
      <scheme val="minor"/>
    </font>
    <font>
      <sz val="9"/>
      <name val="Calibri"/>
      <family val="2"/>
      <scheme val="minor"/>
    </font>
    <font>
      <b/>
      <sz val="12"/>
      <color theme="0"/>
      <name val="Calibri"/>
      <family val="2"/>
      <scheme val="minor"/>
    </font>
    <font>
      <sz val="12"/>
      <color theme="1"/>
      <name val="Calibri"/>
      <family val="2"/>
      <scheme val="minor"/>
    </font>
    <font>
      <sz val="12"/>
      <color rgb="FFFF0000"/>
      <name val="Calibri"/>
      <family val="2"/>
      <scheme val="minor"/>
    </font>
    <font>
      <b/>
      <i/>
      <sz val="9"/>
      <color theme="0"/>
      <name val="Calibri"/>
      <family val="2"/>
      <scheme val="minor"/>
    </font>
    <font>
      <sz val="16"/>
      <color theme="1"/>
      <name val="Calibri"/>
      <family val="2"/>
      <scheme val="minor"/>
    </font>
    <font>
      <b/>
      <sz val="24"/>
      <name val="Calibri"/>
      <family val="2"/>
      <scheme val="minor"/>
    </font>
    <font>
      <b/>
      <sz val="14"/>
      <color rgb="FF002060"/>
      <name val="Calibri"/>
      <family val="2"/>
      <scheme val="minor"/>
    </font>
    <font>
      <sz val="11"/>
      <color theme="1"/>
      <name val="Calibri"/>
      <family val="2"/>
    </font>
    <font>
      <b/>
      <sz val="11"/>
      <color indexed="10"/>
      <name val="Calibri"/>
      <family val="2"/>
    </font>
    <font>
      <sz val="11"/>
      <color indexed="8"/>
      <name val="Calibri"/>
      <family val="2"/>
    </font>
    <font>
      <u/>
      <sz val="11"/>
      <color theme="10"/>
      <name val="Calibri"/>
      <family val="2"/>
      <scheme val="minor"/>
    </font>
    <font>
      <i/>
      <sz val="11"/>
      <color theme="1"/>
      <name val="Calibri"/>
      <family val="2"/>
      <scheme val="minor"/>
    </font>
    <font>
      <sz val="12"/>
      <name val="Calibri"/>
      <family val="2"/>
      <scheme val="minor"/>
    </font>
    <font>
      <b/>
      <sz val="12"/>
      <name val="Calibri"/>
      <family val="2"/>
    </font>
    <font>
      <sz val="12"/>
      <name val="Calibri"/>
      <family val="2"/>
    </font>
    <font>
      <sz val="10"/>
      <name val="Calibri"/>
      <family val="2"/>
    </font>
    <font>
      <b/>
      <sz val="11"/>
      <name val="Calibri"/>
      <family val="2"/>
      <scheme val="minor"/>
    </font>
    <font>
      <u/>
      <sz val="12"/>
      <color theme="10"/>
      <name val="Calibri"/>
      <family val="2"/>
      <scheme val="minor"/>
    </font>
    <font>
      <b/>
      <sz val="10"/>
      <color theme="1"/>
      <name val="Calibri"/>
      <family val="2"/>
      <scheme val="minor"/>
    </font>
    <font>
      <b/>
      <sz val="10"/>
      <color theme="0"/>
      <name val="Calibri"/>
      <family val="2"/>
      <scheme val="minor"/>
    </font>
  </fonts>
  <fills count="9">
    <fill>
      <patternFill patternType="none"/>
    </fill>
    <fill>
      <patternFill patternType="gray125"/>
    </fill>
    <fill>
      <patternFill patternType="solid">
        <fgColor theme="6"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5"/>
        <bgColor indexed="64"/>
      </patternFill>
    </fill>
    <fill>
      <patternFill patternType="solid">
        <fgColor rgb="FFFFFF00"/>
        <bgColor indexed="64"/>
      </patternFill>
    </fill>
    <fill>
      <patternFill patternType="solid">
        <fgColor theme="3" tint="-0.499984740745262"/>
        <bgColor indexed="64"/>
      </patternFill>
    </fill>
    <fill>
      <patternFill patternType="solid">
        <fgColor theme="3" tint="-0.249977111117893"/>
        <bgColor indexed="64"/>
      </patternFill>
    </fill>
  </fills>
  <borders count="30">
    <border>
      <left/>
      <right/>
      <top/>
      <bottom/>
      <diagonal/>
    </border>
    <border>
      <left/>
      <right style="mediumDashed">
        <color rgb="FF002060"/>
      </right>
      <top/>
      <bottom style="mediumDashed">
        <color rgb="FF002060"/>
      </bottom>
      <diagonal/>
    </border>
    <border>
      <left/>
      <right/>
      <top/>
      <bottom style="mediumDashed">
        <color rgb="FF002060"/>
      </bottom>
      <diagonal/>
    </border>
    <border>
      <left style="mediumDashed">
        <color rgb="FF002060"/>
      </left>
      <right/>
      <top/>
      <bottom style="mediumDashed">
        <color rgb="FF002060"/>
      </bottom>
      <diagonal/>
    </border>
    <border>
      <left/>
      <right style="mediumDashed">
        <color rgb="FF002060"/>
      </right>
      <top/>
      <bottom/>
      <diagonal/>
    </border>
    <border>
      <left style="mediumDashed">
        <color rgb="FF002060"/>
      </left>
      <right/>
      <top/>
      <bottom/>
      <diagonal/>
    </border>
    <border>
      <left/>
      <right style="mediumDashed">
        <color rgb="FF002060"/>
      </right>
      <top style="mediumDashed">
        <color rgb="FF002060"/>
      </top>
      <bottom/>
      <diagonal/>
    </border>
    <border>
      <left/>
      <right/>
      <top style="mediumDashed">
        <color rgb="FF002060"/>
      </top>
      <bottom/>
      <diagonal/>
    </border>
    <border>
      <left style="mediumDashed">
        <color rgb="FF002060"/>
      </left>
      <right/>
      <top style="mediumDashed">
        <color rgb="FF00206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3" tint="0.79998168889431442"/>
      </top>
      <bottom style="thin">
        <color indexed="64"/>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3" tint="0.7999816888943144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Dashed">
        <color rgb="FFFF0000"/>
      </right>
      <top style="mediumDashed">
        <color rgb="FFFF0000"/>
      </top>
      <bottom style="mediumDashed">
        <color rgb="FFFF0000"/>
      </bottom>
      <diagonal/>
    </border>
    <border>
      <left/>
      <right/>
      <top style="mediumDashed">
        <color rgb="FFFF0000"/>
      </top>
      <bottom style="mediumDashed">
        <color rgb="FFFF0000"/>
      </bottom>
      <diagonal/>
    </border>
    <border>
      <left style="mediumDashed">
        <color rgb="FFFF0000"/>
      </left>
      <right/>
      <top style="mediumDashed">
        <color rgb="FFFF0000"/>
      </top>
      <bottom style="mediumDashed">
        <color rgb="FFFF0000"/>
      </bottom>
      <diagonal/>
    </border>
    <border>
      <left style="thin">
        <color indexed="64"/>
      </left>
      <right style="thin">
        <color indexed="64"/>
      </right>
      <top style="thin">
        <color indexed="64"/>
      </top>
      <bottom/>
      <diagonal/>
    </border>
  </borders>
  <cellStyleXfs count="5">
    <xf numFmtId="0" fontId="0" fillId="0" borderId="0"/>
    <xf numFmtId="0" fontId="11" fillId="4" borderId="12" applyNumberFormat="0" applyFill="0" applyBorder="0" applyAlignment="0">
      <alignment wrapText="1"/>
    </xf>
    <xf numFmtId="0" fontId="12" fillId="4" borderId="12" applyNumberFormat="0" applyFill="0" applyBorder="0" applyAlignment="0">
      <alignment wrapText="1"/>
    </xf>
    <xf numFmtId="0" fontId="28" fillId="0" borderId="0" applyNumberFormat="0" applyFill="0" applyBorder="0" applyAlignment="0" applyProtection="0"/>
    <xf numFmtId="0" fontId="1" fillId="0" borderId="21">
      <alignment horizontal="center"/>
    </xf>
  </cellStyleXfs>
  <cellXfs count="181">
    <xf numFmtId="0" fontId="0" fillId="0" borderId="0" xfId="0"/>
    <xf numFmtId="0" fontId="0" fillId="0" borderId="0" xfId="0" applyProtection="1"/>
    <xf numFmtId="0" fontId="0" fillId="0" borderId="0" xfId="0" applyFont="1" applyProtection="1"/>
    <xf numFmtId="164" fontId="3" fillId="0" borderId="0" xfId="0" applyNumberFormat="1" applyFont="1" applyAlignment="1" applyProtection="1">
      <alignment horizontal="center"/>
    </xf>
    <xf numFmtId="1" fontId="0" fillId="0" borderId="0" xfId="0" applyNumberFormat="1" applyFill="1" applyAlignment="1" applyProtection="1">
      <alignment horizontal="center"/>
    </xf>
    <xf numFmtId="0" fontId="0" fillId="0" borderId="0" xfId="0" applyAlignment="1" applyProtection="1">
      <alignment horizontal="center"/>
    </xf>
    <xf numFmtId="0" fontId="4" fillId="0" borderId="0" xfId="0" applyFont="1" applyAlignment="1" applyProtection="1">
      <alignment horizontal="left"/>
    </xf>
    <xf numFmtId="49" fontId="0" fillId="0" borderId="1" xfId="0" applyNumberFormat="1" applyBorder="1" applyAlignment="1" applyProtection="1">
      <alignment horizontal="left" vertical="center" wrapText="1"/>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0" fontId="0" fillId="0" borderId="4" xfId="0" applyBorder="1" applyAlignment="1" applyProtection="1">
      <alignment horizontal="center"/>
    </xf>
    <xf numFmtId="0" fontId="0" fillId="0" borderId="0" xfId="0" applyBorder="1" applyAlignment="1" applyProtection="1">
      <alignment horizontal="center"/>
    </xf>
    <xf numFmtId="164" fontId="3" fillId="0" borderId="0" xfId="0" applyNumberFormat="1" applyFont="1" applyBorder="1" applyAlignment="1" applyProtection="1">
      <alignment horizontal="center"/>
    </xf>
    <xf numFmtId="0" fontId="0" fillId="0" borderId="0" xfId="0" applyBorder="1" applyProtection="1"/>
    <xf numFmtId="49" fontId="0" fillId="0" borderId="5" xfId="0" applyNumberFormat="1" applyBorder="1" applyAlignment="1" applyProtection="1">
      <alignment horizontal="left"/>
    </xf>
    <xf numFmtId="49" fontId="0" fillId="0" borderId="4" xfId="0" applyNumberFormat="1" applyBorder="1" applyAlignment="1" applyProtection="1">
      <alignment horizontal="left" vertical="center" wrapText="1"/>
    </xf>
    <xf numFmtId="49" fontId="0" fillId="0" borderId="0" xfId="0" applyNumberFormat="1" applyBorder="1" applyAlignment="1" applyProtection="1">
      <alignment horizontal="left" vertical="center" wrapText="1"/>
    </xf>
    <xf numFmtId="49" fontId="0" fillId="0" borderId="5" xfId="0" applyNumberFormat="1" applyBorder="1" applyAlignment="1" applyProtection="1">
      <alignment horizontal="left" vertical="center" wrapText="1"/>
    </xf>
    <xf numFmtId="49" fontId="5" fillId="0" borderId="6" xfId="0" applyNumberFormat="1" applyFont="1" applyBorder="1" applyAlignment="1" applyProtection="1">
      <alignment horizontal="center" vertical="center"/>
    </xf>
    <xf numFmtId="49" fontId="5" fillId="0" borderId="7" xfId="0" applyNumberFormat="1" applyFont="1" applyBorder="1" applyAlignment="1" applyProtection="1">
      <alignment horizontal="center" vertical="center"/>
    </xf>
    <xf numFmtId="49" fontId="5" fillId="0" borderId="8" xfId="0" applyNumberFormat="1" applyFont="1" applyBorder="1" applyAlignment="1" applyProtection="1">
      <alignment horizontal="center" vertical="center"/>
    </xf>
    <xf numFmtId="0" fontId="0" fillId="0" borderId="0" xfId="0" applyFill="1" applyProtection="1"/>
    <xf numFmtId="0" fontId="0" fillId="0" borderId="0" xfId="0" applyFill="1" applyAlignment="1" applyProtection="1">
      <alignment horizontal="center"/>
    </xf>
    <xf numFmtId="164" fontId="6" fillId="2" borderId="9" xfId="0" applyNumberFormat="1" applyFont="1" applyFill="1" applyBorder="1" applyAlignment="1" applyProtection="1">
      <alignment horizontal="center"/>
    </xf>
    <xf numFmtId="1" fontId="6" fillId="0" borderId="9" xfId="0" applyNumberFormat="1" applyFont="1" applyBorder="1" applyAlignment="1" applyProtection="1">
      <alignment horizontal="center"/>
    </xf>
    <xf numFmtId="1" fontId="7" fillId="0" borderId="0" xfId="0" applyNumberFormat="1" applyFont="1" applyFill="1" applyAlignment="1" applyProtection="1">
      <alignment horizontal="center"/>
    </xf>
    <xf numFmtId="0" fontId="8" fillId="0" borderId="0" xfId="0" applyFont="1"/>
    <xf numFmtId="0" fontId="0" fillId="3" borderId="10" xfId="0" applyFill="1" applyBorder="1" applyProtection="1">
      <protection locked="0"/>
    </xf>
    <xf numFmtId="164" fontId="4" fillId="2" borderId="9" xfId="0" applyNumberFormat="1" applyFont="1" applyFill="1" applyBorder="1" applyAlignment="1" applyProtection="1">
      <alignment horizontal="center"/>
    </xf>
    <xf numFmtId="1" fontId="2" fillId="3" borderId="9" xfId="0" applyNumberFormat="1" applyFont="1" applyFill="1" applyBorder="1" applyAlignment="1" applyProtection="1">
      <alignment horizontal="center"/>
      <protection locked="0"/>
    </xf>
    <xf numFmtId="164" fontId="9" fillId="0" borderId="9" xfId="0" applyNumberFormat="1" applyFont="1" applyBorder="1" applyAlignment="1" applyProtection="1">
      <alignment horizontal="center"/>
    </xf>
    <xf numFmtId="165" fontId="8" fillId="0" borderId="9" xfId="0" applyNumberFormat="1" applyFont="1" applyFill="1" applyBorder="1" applyAlignment="1" applyProtection="1">
      <alignment horizontal="center"/>
    </xf>
    <xf numFmtId="0" fontId="8" fillId="0" borderId="9" xfId="0" applyFont="1" applyBorder="1" applyAlignment="1" applyProtection="1">
      <alignment horizontal="center"/>
    </xf>
    <xf numFmtId="0" fontId="0" fillId="0" borderId="9" xfId="0" applyNumberFormat="1" applyBorder="1" applyAlignment="1" applyProtection="1">
      <alignment horizontal="center"/>
    </xf>
    <xf numFmtId="0" fontId="10" fillId="0" borderId="9" xfId="0" applyFont="1" applyBorder="1" applyAlignment="1" applyProtection="1">
      <alignment horizontal="center"/>
    </xf>
    <xf numFmtId="0" fontId="10" fillId="0" borderId="9" xfId="0" applyFont="1" applyBorder="1" applyAlignment="1" applyProtection="1">
      <alignment horizontal="center" vertical="center"/>
    </xf>
    <xf numFmtId="0" fontId="10" fillId="0" borderId="9" xfId="0" applyFont="1" applyBorder="1" applyAlignment="1">
      <alignment horizontal="center" wrapText="1"/>
    </xf>
    <xf numFmtId="0" fontId="4" fillId="0" borderId="9" xfId="0" applyFont="1" applyBorder="1" applyAlignment="1">
      <alignment wrapText="1"/>
    </xf>
    <xf numFmtId="0" fontId="0" fillId="3" borderId="11" xfId="0" applyFill="1" applyBorder="1" applyProtection="1">
      <protection locked="0"/>
    </xf>
    <xf numFmtId="0" fontId="0" fillId="0" borderId="9" xfId="0" applyBorder="1" applyAlignment="1">
      <alignment wrapText="1"/>
    </xf>
    <xf numFmtId="0" fontId="4" fillId="0" borderId="9" xfId="0" applyFont="1" applyBorder="1" applyAlignment="1">
      <alignment horizontal="left" wrapText="1"/>
    </xf>
    <xf numFmtId="0" fontId="0" fillId="4" borderId="9" xfId="0" applyFill="1" applyBorder="1" applyProtection="1"/>
    <xf numFmtId="1" fontId="0" fillId="4" borderId="9" xfId="0" applyNumberFormat="1" applyFill="1" applyBorder="1" applyProtection="1"/>
    <xf numFmtId="164" fontId="9" fillId="4" borderId="9" xfId="0" applyNumberFormat="1" applyFont="1" applyFill="1" applyBorder="1" applyAlignment="1" applyProtection="1">
      <alignment horizontal="center"/>
    </xf>
    <xf numFmtId="165" fontId="8" fillId="4" borderId="9" xfId="0" applyNumberFormat="1" applyFont="1" applyFill="1" applyBorder="1" applyAlignment="1" applyProtection="1">
      <alignment horizontal="center"/>
    </xf>
    <xf numFmtId="0" fontId="8" fillId="4" borderId="9" xfId="0" applyFont="1" applyFill="1" applyBorder="1" applyAlignment="1" applyProtection="1">
      <alignment horizontal="center"/>
    </xf>
    <xf numFmtId="0" fontId="0" fillId="4" borderId="9" xfId="0" applyNumberFormat="1" applyFill="1" applyBorder="1" applyAlignment="1" applyProtection="1">
      <alignment horizontal="center"/>
    </xf>
    <xf numFmtId="0" fontId="10" fillId="4" borderId="9" xfId="0" applyFont="1" applyFill="1" applyBorder="1" applyAlignment="1" applyProtection="1">
      <alignment horizontal="center"/>
    </xf>
    <xf numFmtId="0" fontId="10" fillId="4" borderId="9" xfId="0" applyFont="1" applyFill="1" applyBorder="1" applyAlignment="1" applyProtection="1">
      <alignment horizontal="center" vertical="center"/>
    </xf>
    <xf numFmtId="0" fontId="10" fillId="4" borderId="9" xfId="0" applyFont="1" applyFill="1" applyBorder="1" applyAlignment="1">
      <alignment horizontal="center" wrapText="1"/>
    </xf>
    <xf numFmtId="0" fontId="11" fillId="4" borderId="9" xfId="1" applyFill="1" applyBorder="1" applyAlignment="1">
      <alignment wrapText="1"/>
    </xf>
    <xf numFmtId="0" fontId="12" fillId="4" borderId="9" xfId="2" applyFill="1" applyBorder="1" applyAlignment="1">
      <alignment wrapText="1"/>
    </xf>
    <xf numFmtId="0" fontId="0" fillId="0" borderId="9" xfId="0" applyFont="1" applyBorder="1" applyAlignment="1">
      <alignment wrapText="1"/>
    </xf>
    <xf numFmtId="0" fontId="13" fillId="4" borderId="9" xfId="0" applyFont="1" applyFill="1" applyBorder="1" applyAlignment="1">
      <alignment wrapText="1"/>
    </xf>
    <xf numFmtId="0" fontId="14" fillId="0" borderId="9" xfId="0" applyFont="1" applyBorder="1" applyAlignment="1">
      <alignment horizontal="center" wrapText="1"/>
    </xf>
    <xf numFmtId="0" fontId="15" fillId="4" borderId="9" xfId="0" applyFont="1" applyFill="1" applyBorder="1" applyAlignment="1">
      <alignment wrapText="1"/>
    </xf>
    <xf numFmtId="0" fontId="16" fillId="4" borderId="9" xfId="1" applyFont="1" applyFill="1" applyBorder="1" applyAlignment="1">
      <alignment wrapText="1"/>
    </xf>
    <xf numFmtId="0" fontId="3" fillId="4" borderId="9" xfId="0" applyFont="1" applyFill="1" applyBorder="1" applyAlignment="1">
      <alignment wrapText="1"/>
    </xf>
    <xf numFmtId="0" fontId="0" fillId="0" borderId="9" xfId="0" applyFont="1" applyFill="1" applyBorder="1" applyAlignment="1">
      <alignment wrapText="1"/>
    </xf>
    <xf numFmtId="165" fontId="17" fillId="0" borderId="9" xfId="0" applyNumberFormat="1" applyFont="1" applyBorder="1" applyAlignment="1" applyProtection="1">
      <alignment horizontal="center"/>
    </xf>
    <xf numFmtId="49" fontId="17" fillId="0" borderId="9" xfId="0" applyNumberFormat="1" applyFont="1" applyBorder="1" applyAlignment="1" applyProtection="1">
      <alignment horizontal="center"/>
    </xf>
    <xf numFmtId="0" fontId="10" fillId="0" borderId="9" xfId="0" applyNumberFormat="1" applyFont="1" applyBorder="1" applyAlignment="1" applyProtection="1">
      <alignment horizontal="center"/>
    </xf>
    <xf numFmtId="49" fontId="10" fillId="0" borderId="9" xfId="0" applyNumberFormat="1" applyFont="1" applyBorder="1" applyAlignment="1" applyProtection="1">
      <alignment horizontal="center" vertical="center"/>
    </xf>
    <xf numFmtId="1" fontId="8" fillId="4" borderId="9" xfId="0" applyNumberFormat="1" applyFont="1" applyFill="1" applyBorder="1" applyAlignment="1" applyProtection="1">
      <alignment horizontal="center"/>
    </xf>
    <xf numFmtId="0" fontId="11" fillId="4" borderId="13" xfId="0" applyFont="1" applyFill="1" applyBorder="1" applyAlignment="1" applyProtection="1">
      <alignment wrapText="1"/>
    </xf>
    <xf numFmtId="0" fontId="12" fillId="4" borderId="12" xfId="2" applyFill="1" applyBorder="1" applyAlignment="1">
      <alignment wrapText="1"/>
    </xf>
    <xf numFmtId="0" fontId="0" fillId="0" borderId="0" xfId="0" applyAlignment="1" applyProtection="1">
      <alignment vertical="center"/>
    </xf>
    <xf numFmtId="0" fontId="8" fillId="0" borderId="0" xfId="0" applyFont="1" applyAlignment="1">
      <alignment vertical="center"/>
    </xf>
    <xf numFmtId="0" fontId="0" fillId="3" borderId="11" xfId="0" applyFill="1" applyBorder="1" applyAlignment="1" applyProtection="1">
      <alignment vertical="center"/>
      <protection locked="0"/>
    </xf>
    <xf numFmtId="0" fontId="18" fillId="5" borderId="12" xfId="2" applyFont="1" applyFill="1" applyBorder="1" applyAlignment="1">
      <alignment horizontal="left" vertical="center" wrapText="1"/>
    </xf>
    <xf numFmtId="0" fontId="18" fillId="5" borderId="12" xfId="2" applyFont="1" applyFill="1" applyBorder="1" applyAlignment="1">
      <alignment horizontal="center" vertical="center" wrapText="1"/>
    </xf>
    <xf numFmtId="0" fontId="19" fillId="4" borderId="14"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21" fillId="4" borderId="14" xfId="0" applyFont="1" applyFill="1" applyBorder="1" applyAlignment="1" applyProtection="1">
      <alignment horizontal="center"/>
    </xf>
    <xf numFmtId="0" fontId="21" fillId="4" borderId="14" xfId="0" applyFont="1" applyFill="1" applyBorder="1" applyAlignment="1" applyProtection="1">
      <alignment horizontal="center" wrapText="1"/>
    </xf>
    <xf numFmtId="0" fontId="22" fillId="0" borderId="0" xfId="0" applyFont="1" applyProtection="1"/>
    <xf numFmtId="0" fontId="19" fillId="4" borderId="17"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20" fillId="0" borderId="14" xfId="0" applyFont="1" applyFill="1" applyBorder="1" applyAlignment="1" applyProtection="1">
      <alignment horizontal="center" vertical="center" wrapText="1"/>
    </xf>
    <xf numFmtId="0" fontId="20" fillId="0" borderId="13" xfId="0" applyFont="1" applyFill="1" applyBorder="1" applyAlignment="1" applyProtection="1">
      <alignment horizontal="center" vertical="center" wrapText="1"/>
    </xf>
    <xf numFmtId="0" fontId="21" fillId="4" borderId="17" xfId="0" applyFont="1" applyFill="1" applyBorder="1" applyAlignment="1" applyProtection="1">
      <alignment horizontal="center"/>
    </xf>
    <xf numFmtId="0" fontId="21" fillId="4" borderId="17" xfId="0" applyFont="1" applyFill="1" applyBorder="1" applyAlignment="1" applyProtection="1">
      <alignment horizontal="center" wrapText="1"/>
    </xf>
    <xf numFmtId="0" fontId="23" fillId="4" borderId="12" xfId="0" applyFont="1" applyFill="1" applyBorder="1" applyAlignment="1" applyProtection="1">
      <alignment wrapText="1"/>
    </xf>
    <xf numFmtId="0" fontId="0" fillId="3" borderId="19" xfId="0" applyFill="1" applyBorder="1" applyAlignment="1" applyProtection="1">
      <alignment horizontal="center" vertical="center"/>
      <protection locked="0"/>
    </xf>
    <xf numFmtId="164" fontId="9" fillId="4" borderId="17" xfId="0" applyNumberFormat="1" applyFont="1" applyFill="1" applyBorder="1" applyAlignment="1" applyProtection="1">
      <alignment horizontal="center" vertical="center"/>
    </xf>
    <xf numFmtId="0" fontId="21" fillId="4" borderId="17" xfId="0" applyFont="1" applyFill="1" applyBorder="1" applyAlignment="1" applyProtection="1"/>
    <xf numFmtId="0" fontId="21" fillId="4" borderId="17" xfId="0" applyFont="1" applyFill="1" applyBorder="1" applyAlignment="1" applyProtection="1">
      <alignment wrapText="1"/>
    </xf>
    <xf numFmtId="0" fontId="0" fillId="4" borderId="20" xfId="0" applyFill="1" applyBorder="1" applyProtection="1"/>
    <xf numFmtId="0" fontId="0" fillId="4" borderId="21" xfId="0" applyFill="1" applyBorder="1" applyProtection="1"/>
    <xf numFmtId="164" fontId="3" fillId="4" borderId="22" xfId="0" applyNumberFormat="1" applyFont="1" applyFill="1" applyBorder="1" applyAlignment="1" applyProtection="1">
      <alignment horizontal="center"/>
    </xf>
    <xf numFmtId="0" fontId="0" fillId="0" borderId="23" xfId="0" applyFont="1" applyBorder="1" applyAlignment="1" applyProtection="1">
      <alignment horizontal="left" vertical="center" wrapText="1"/>
    </xf>
    <xf numFmtId="0" fontId="0" fillId="0" borderId="17" xfId="0" applyFont="1" applyBorder="1" applyAlignment="1" applyProtection="1">
      <alignment horizontal="left" vertical="center" wrapText="1"/>
    </xf>
    <xf numFmtId="0" fontId="0" fillId="0" borderId="12" xfId="0" applyFont="1" applyBorder="1" applyAlignment="1" applyProtection="1">
      <alignment horizontal="left" vertical="center" wrapText="1"/>
    </xf>
    <xf numFmtId="49" fontId="24" fillId="4" borderId="9" xfId="0" applyNumberFormat="1" applyFont="1" applyFill="1" applyBorder="1" applyAlignment="1" applyProtection="1">
      <alignment horizontal="right" vertical="center" wrapText="1"/>
    </xf>
    <xf numFmtId="0" fontId="0" fillId="4" borderId="15" xfId="0" applyFill="1" applyBorder="1" applyProtection="1"/>
    <xf numFmtId="0" fontId="0" fillId="4" borderId="0" xfId="0" applyFill="1" applyBorder="1" applyProtection="1"/>
    <xf numFmtId="164" fontId="3" fillId="4" borderId="16" xfId="0" applyNumberFormat="1" applyFont="1" applyFill="1" applyBorder="1" applyAlignment="1" applyProtection="1">
      <alignment horizontal="center"/>
    </xf>
    <xf numFmtId="0" fontId="0" fillId="0" borderId="23" xfId="0" applyFill="1" applyBorder="1" applyAlignment="1" applyProtection="1">
      <alignment vertical="center"/>
    </xf>
    <xf numFmtId="0" fontId="0" fillId="0" borderId="17" xfId="0" applyFill="1" applyBorder="1" applyAlignment="1" applyProtection="1">
      <alignment vertical="center"/>
    </xf>
    <xf numFmtId="0" fontId="0" fillId="0" borderId="12" xfId="0" applyFill="1" applyBorder="1" applyAlignment="1" applyProtection="1">
      <alignment vertical="center" wrapText="1"/>
    </xf>
    <xf numFmtId="0" fontId="25" fillId="0" borderId="12" xfId="0" applyFont="1" applyBorder="1" applyAlignment="1" applyProtection="1">
      <alignment horizontal="left" vertical="center" wrapText="1"/>
    </xf>
    <xf numFmtId="49" fontId="10" fillId="0" borderId="20" xfId="0" applyNumberFormat="1" applyFont="1" applyBorder="1" applyAlignment="1" applyProtection="1">
      <alignment horizontal="left" vertical="top" wrapText="1"/>
    </xf>
    <xf numFmtId="49" fontId="10" fillId="0" borderId="21" xfId="0" applyNumberFormat="1" applyFont="1" applyBorder="1" applyAlignment="1" applyProtection="1">
      <alignment horizontal="left" vertical="top" wrapText="1"/>
    </xf>
    <xf numFmtId="49" fontId="10" fillId="0" borderId="22" xfId="0" applyNumberFormat="1" applyFont="1" applyBorder="1" applyAlignment="1" applyProtection="1">
      <alignment horizontal="left" vertical="top" wrapText="1"/>
    </xf>
    <xf numFmtId="0" fontId="12" fillId="0" borderId="24" xfId="0" applyFont="1" applyBorder="1" applyAlignment="1" applyProtection="1">
      <alignment horizontal="center" vertical="center" wrapText="1"/>
    </xf>
    <xf numFmtId="49" fontId="10" fillId="0" borderId="15"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xf numFmtId="49" fontId="10" fillId="0" borderId="16" xfId="0" applyNumberFormat="1" applyFont="1" applyBorder="1" applyAlignment="1" applyProtection="1">
      <alignment horizontal="left" vertical="top" wrapText="1"/>
    </xf>
    <xf numFmtId="0" fontId="12" fillId="0" borderId="25" xfId="0" applyFont="1" applyBorder="1" applyAlignment="1" applyProtection="1">
      <alignment horizontal="center" vertical="center" wrapText="1"/>
    </xf>
    <xf numFmtId="164" fontId="3" fillId="6" borderId="26" xfId="0" applyNumberFormat="1" applyFont="1" applyFill="1" applyBorder="1" applyAlignment="1" applyProtection="1">
      <alignment horizontal="center" vertical="center"/>
    </xf>
    <xf numFmtId="164" fontId="3" fillId="6" borderId="27" xfId="0" applyNumberFormat="1" applyFont="1" applyFill="1" applyBorder="1" applyAlignment="1" applyProtection="1">
      <alignment horizontal="center" vertical="center"/>
    </xf>
    <xf numFmtId="164" fontId="3" fillId="6" borderId="28" xfId="0" applyNumberFormat="1" applyFont="1" applyFill="1" applyBorder="1" applyAlignment="1" applyProtection="1">
      <alignment horizontal="center" vertical="center" wrapText="1"/>
    </xf>
    <xf numFmtId="49" fontId="10" fillId="0" borderId="18" xfId="0" applyNumberFormat="1" applyFont="1" applyBorder="1" applyAlignment="1" applyProtection="1">
      <alignment horizontal="left" vertical="top" wrapText="1"/>
    </xf>
    <xf numFmtId="49" fontId="10" fillId="0" borderId="14" xfId="0" applyNumberFormat="1" applyFont="1" applyBorder="1" applyAlignment="1" applyProtection="1">
      <alignment horizontal="left" vertical="top" wrapText="1"/>
    </xf>
    <xf numFmtId="49" fontId="10" fillId="0" borderId="13" xfId="0" applyNumberFormat="1" applyFont="1" applyBorder="1" applyAlignment="1" applyProtection="1">
      <alignment horizontal="left" vertical="top" wrapText="1"/>
    </xf>
    <xf numFmtId="0" fontId="12" fillId="0" borderId="29" xfId="0" applyFont="1" applyBorder="1" applyAlignment="1" applyProtection="1">
      <alignment horizontal="center" vertical="center" wrapText="1"/>
    </xf>
    <xf numFmtId="164" fontId="0" fillId="3" borderId="20" xfId="0" applyNumberFormat="1" applyFont="1" applyFill="1" applyBorder="1" applyAlignment="1" applyProtection="1">
      <alignment horizontal="left" vertical="top"/>
      <protection locked="0"/>
    </xf>
    <xf numFmtId="164" fontId="0" fillId="3" borderId="21" xfId="0" applyNumberFormat="1" applyFont="1" applyFill="1" applyBorder="1" applyAlignment="1" applyProtection="1">
      <alignment horizontal="left" vertical="top"/>
      <protection locked="0"/>
    </xf>
    <xf numFmtId="164" fontId="0" fillId="3" borderId="22" xfId="0" applyNumberFormat="1" applyFont="1" applyFill="1" applyBorder="1" applyAlignment="1" applyProtection="1">
      <alignment horizontal="left" vertical="top"/>
      <protection locked="0"/>
    </xf>
    <xf numFmtId="0" fontId="28" fillId="0" borderId="20" xfId="3" applyBorder="1" applyAlignment="1" applyProtection="1">
      <alignment horizontal="left" vertical="center"/>
    </xf>
    <xf numFmtId="0" fontId="28" fillId="0" borderId="22" xfId="3" applyBorder="1" applyAlignment="1" applyProtection="1">
      <alignment horizontal="left" vertical="center"/>
    </xf>
    <xf numFmtId="0" fontId="29" fillId="0" borderId="24" xfId="4" applyFont="1" applyBorder="1" applyAlignment="1" applyProtection="1">
      <alignment horizontal="right" vertical="center"/>
    </xf>
    <xf numFmtId="0" fontId="0" fillId="3" borderId="23" xfId="0" applyFill="1" applyBorder="1" applyAlignment="1" applyProtection="1">
      <alignment horizontal="center" vertical="top"/>
      <protection locked="0"/>
    </xf>
    <xf numFmtId="0" fontId="0" fillId="3" borderId="17" xfId="0" applyFill="1" applyBorder="1" applyAlignment="1" applyProtection="1">
      <alignment horizontal="center" vertical="top"/>
      <protection locked="0"/>
    </xf>
    <xf numFmtId="0" fontId="0" fillId="3" borderId="12" xfId="0" applyFill="1" applyBorder="1" applyAlignment="1" applyProtection="1">
      <alignment horizontal="center" vertical="top"/>
      <protection locked="0"/>
    </xf>
    <xf numFmtId="0" fontId="30" fillId="3" borderId="9" xfId="0" applyFont="1" applyFill="1" applyBorder="1" applyAlignment="1" applyProtection="1">
      <alignment horizontal="left" vertical="top"/>
      <protection locked="0"/>
    </xf>
    <xf numFmtId="164" fontId="0" fillId="3" borderId="15" xfId="0" applyNumberFormat="1" applyFont="1" applyFill="1" applyBorder="1" applyAlignment="1" applyProtection="1">
      <alignment horizontal="left" vertical="top"/>
      <protection locked="0"/>
    </xf>
    <xf numFmtId="164" fontId="0" fillId="3" borderId="0" xfId="0" applyNumberFormat="1" applyFont="1" applyFill="1" applyBorder="1" applyAlignment="1" applyProtection="1">
      <alignment horizontal="left" vertical="top"/>
      <protection locked="0"/>
    </xf>
    <xf numFmtId="164" fontId="0" fillId="3" borderId="16" xfId="0" applyNumberFormat="1" applyFont="1" applyFill="1" applyBorder="1" applyAlignment="1" applyProtection="1">
      <alignment horizontal="left" vertical="top"/>
      <protection locked="0"/>
    </xf>
    <xf numFmtId="0" fontId="0" fillId="0" borderId="15" xfId="0" applyBorder="1" applyAlignment="1" applyProtection="1">
      <alignment vertical="center"/>
    </xf>
    <xf numFmtId="0" fontId="0" fillId="0" borderId="16" xfId="0" applyBorder="1" applyAlignment="1" applyProtection="1">
      <alignment vertical="center"/>
    </xf>
    <xf numFmtId="0" fontId="29" fillId="0" borderId="25" xfId="4" applyFont="1" applyBorder="1" applyAlignment="1" applyProtection="1">
      <alignment horizontal="right" vertical="center"/>
    </xf>
    <xf numFmtId="0" fontId="30" fillId="4" borderId="23" xfId="0" applyFont="1" applyFill="1" applyBorder="1" applyAlignment="1" applyProtection="1">
      <alignment horizontal="center" vertical="top"/>
    </xf>
    <xf numFmtId="0" fontId="30" fillId="4" borderId="17" xfId="0" applyFont="1" applyFill="1" applyBorder="1" applyAlignment="1" applyProtection="1">
      <alignment horizontal="center" vertical="top"/>
    </xf>
    <xf numFmtId="0" fontId="30" fillId="4" borderId="12" xfId="0" applyFont="1" applyFill="1" applyBorder="1" applyAlignment="1" applyProtection="1">
      <alignment horizontal="center" vertical="top"/>
    </xf>
    <xf numFmtId="0" fontId="34" fillId="4" borderId="9" xfId="0" applyFont="1" applyFill="1" applyBorder="1" applyAlignment="1" applyProtection="1">
      <alignment horizontal="center" vertical="top"/>
    </xf>
    <xf numFmtId="0" fontId="29" fillId="0" borderId="25" xfId="0" applyFont="1" applyBorder="1" applyAlignment="1" applyProtection="1">
      <alignment horizontal="right" vertical="center"/>
    </xf>
    <xf numFmtId="0" fontId="4" fillId="3" borderId="20" xfId="0" applyFont="1" applyFill="1" applyBorder="1" applyAlignment="1" applyProtection="1">
      <alignment horizontal="left" vertical="top"/>
      <protection locked="0"/>
    </xf>
    <xf numFmtId="0" fontId="4" fillId="3" borderId="21" xfId="0" applyFont="1" applyFill="1" applyBorder="1" applyAlignment="1" applyProtection="1">
      <alignment horizontal="left" vertical="top"/>
      <protection locked="0"/>
    </xf>
    <xf numFmtId="0" fontId="4" fillId="3" borderId="22" xfId="0" applyFont="1" applyFill="1" applyBorder="1" applyAlignment="1" applyProtection="1">
      <alignment horizontal="left" vertical="top"/>
      <protection locked="0"/>
    </xf>
    <xf numFmtId="166" fontId="35" fillId="3" borderId="9" xfId="3" applyNumberFormat="1" applyFont="1" applyFill="1" applyBorder="1" applyAlignment="1" applyProtection="1">
      <alignment horizontal="center" vertical="top"/>
      <protection locked="0"/>
    </xf>
    <xf numFmtId="0" fontId="0" fillId="0" borderId="15" xfId="0" applyFont="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25" xfId="0" applyBorder="1" applyProtection="1"/>
    <xf numFmtId="0" fontId="4" fillId="3" borderId="15" xfId="0" applyFont="1" applyFill="1" applyBorder="1" applyAlignment="1" applyProtection="1">
      <alignment horizontal="left" vertical="top"/>
      <protection locked="0"/>
    </xf>
    <xf numFmtId="0" fontId="4" fillId="3" borderId="0" xfId="0" applyFont="1" applyFill="1" applyBorder="1" applyAlignment="1" applyProtection="1">
      <alignment horizontal="left" vertical="top"/>
      <protection locked="0"/>
    </xf>
    <xf numFmtId="0" fontId="4" fillId="3" borderId="16" xfId="0" applyFont="1" applyFill="1" applyBorder="1" applyAlignment="1" applyProtection="1">
      <alignment horizontal="left" vertical="top"/>
      <protection locked="0"/>
    </xf>
    <xf numFmtId="0" fontId="0" fillId="0" borderId="18"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0" fontId="29" fillId="0" borderId="29" xfId="0" applyFont="1" applyBorder="1" applyAlignment="1" applyProtection="1">
      <alignment horizontal="right" vertical="center"/>
    </xf>
    <xf numFmtId="0" fontId="4" fillId="3" borderId="18" xfId="0" applyFont="1" applyFill="1" applyBorder="1" applyAlignment="1" applyProtection="1">
      <alignment horizontal="left" vertical="top"/>
      <protection locked="0"/>
    </xf>
    <xf numFmtId="0" fontId="4" fillId="3" borderId="14" xfId="0" applyFont="1" applyFill="1" applyBorder="1" applyAlignment="1" applyProtection="1">
      <alignment horizontal="left" vertical="top"/>
      <protection locked="0"/>
    </xf>
    <xf numFmtId="0" fontId="4" fillId="3" borderId="13" xfId="0" applyFont="1" applyFill="1" applyBorder="1" applyAlignment="1" applyProtection="1">
      <alignment horizontal="left" vertical="top"/>
      <protection locked="0"/>
    </xf>
    <xf numFmtId="0" fontId="30" fillId="3" borderId="9" xfId="0" applyFont="1" applyFill="1" applyBorder="1" applyAlignment="1" applyProtection="1">
      <alignment horizontal="center" vertical="top"/>
      <protection locked="0"/>
    </xf>
    <xf numFmtId="164" fontId="0" fillId="3" borderId="18" xfId="0" applyNumberFormat="1" applyFont="1" applyFill="1" applyBorder="1" applyAlignment="1" applyProtection="1">
      <alignment horizontal="left" vertical="top"/>
      <protection locked="0"/>
    </xf>
    <xf numFmtId="164" fontId="0" fillId="3" borderId="14" xfId="0" applyNumberFormat="1" applyFont="1" applyFill="1" applyBorder="1" applyAlignment="1" applyProtection="1">
      <alignment horizontal="left" vertical="top"/>
      <protection locked="0"/>
    </xf>
    <xf numFmtId="164" fontId="0" fillId="3" borderId="13" xfId="0" applyNumberFormat="1" applyFont="1" applyFill="1" applyBorder="1" applyAlignment="1" applyProtection="1">
      <alignment horizontal="left" vertical="top"/>
      <protection locked="0"/>
    </xf>
    <xf numFmtId="0" fontId="0" fillId="0" borderId="20" xfId="0" applyFill="1" applyBorder="1" applyProtection="1"/>
    <xf numFmtId="0" fontId="0" fillId="0" borderId="21" xfId="0" applyFill="1" applyBorder="1" applyProtection="1"/>
    <xf numFmtId="0" fontId="0" fillId="0" borderId="22" xfId="0" applyFill="1" applyBorder="1" applyProtection="1"/>
    <xf numFmtId="0" fontId="34" fillId="4" borderId="23" xfId="0" applyFont="1" applyFill="1" applyBorder="1" applyAlignment="1" applyProtection="1">
      <alignment horizontal="center"/>
    </xf>
    <xf numFmtId="0" fontId="34" fillId="4" borderId="17" xfId="0" applyFont="1" applyFill="1" applyBorder="1" applyAlignment="1" applyProtection="1">
      <alignment horizontal="center"/>
    </xf>
    <xf numFmtId="0" fontId="34" fillId="4" borderId="12" xfId="0" applyFont="1" applyFill="1" applyBorder="1" applyAlignment="1" applyProtection="1">
      <alignment horizontal="center"/>
    </xf>
    <xf numFmtId="0" fontId="36" fillId="0" borderId="0" xfId="0" applyFont="1" applyAlignment="1" applyProtection="1">
      <alignment horizontal="center" vertical="center" wrapText="1"/>
    </xf>
    <xf numFmtId="164" fontId="3" fillId="0" borderId="23" xfId="0" applyNumberFormat="1" applyFont="1" applyBorder="1" applyAlignment="1" applyProtection="1">
      <alignment horizontal="center" vertical="center"/>
    </xf>
    <xf numFmtId="164" fontId="3" fillId="0" borderId="17" xfId="0" applyNumberFormat="1" applyFont="1" applyBorder="1" applyAlignment="1" applyProtection="1">
      <alignment horizontal="center" vertical="center"/>
    </xf>
    <xf numFmtId="164" fontId="3" fillId="0" borderId="12" xfId="0" applyNumberFormat="1" applyFont="1" applyBorder="1" applyAlignment="1" applyProtection="1">
      <alignment horizontal="center" vertical="center"/>
    </xf>
    <xf numFmtId="0" fontId="0" fillId="0" borderId="18" xfId="0" applyFill="1" applyBorder="1" applyProtection="1"/>
    <xf numFmtId="0" fontId="0" fillId="0" borderId="14" xfId="0" applyFill="1" applyBorder="1" applyProtection="1"/>
    <xf numFmtId="0" fontId="0" fillId="0" borderId="13" xfId="0" applyFill="1" applyBorder="1" applyProtection="1"/>
    <xf numFmtId="0" fontId="0" fillId="0" borderId="23" xfId="0" applyFill="1" applyBorder="1" applyAlignment="1" applyProtection="1">
      <alignment horizontal="center"/>
    </xf>
    <xf numFmtId="0" fontId="4" fillId="0" borderId="17" xfId="0" applyFont="1" applyBorder="1" applyAlignment="1" applyProtection="1">
      <alignment horizontal="center"/>
    </xf>
    <xf numFmtId="167" fontId="4" fillId="0" borderId="17" xfId="0" applyNumberFormat="1" applyFont="1" applyBorder="1" applyAlignment="1" applyProtection="1">
      <alignment horizontal="left" vertical="center"/>
    </xf>
    <xf numFmtId="0" fontId="34" fillId="0" borderId="12" xfId="0" applyFont="1" applyBorder="1" applyAlignment="1" applyProtection="1">
      <alignment horizontal="right" vertical="center"/>
    </xf>
    <xf numFmtId="0" fontId="3" fillId="0" borderId="0" xfId="0" applyFont="1" applyProtection="1"/>
    <xf numFmtId="0" fontId="37" fillId="7" borderId="9" xfId="0" applyFont="1" applyFill="1" applyBorder="1" applyAlignment="1" applyProtection="1">
      <alignment horizontal="center" vertical="center" wrapText="1"/>
    </xf>
    <xf numFmtId="0" fontId="37" fillId="8" borderId="9" xfId="0" applyFont="1" applyFill="1" applyBorder="1" applyAlignment="1" applyProtection="1">
      <alignment horizontal="center" vertical="center" wrapText="1"/>
    </xf>
    <xf numFmtId="164" fontId="37" fillId="7" borderId="9" xfId="0" applyNumberFormat="1" applyFont="1" applyFill="1" applyBorder="1" applyAlignment="1" applyProtection="1">
      <alignment horizontal="center" vertical="center" wrapText="1"/>
    </xf>
    <xf numFmtId="1" fontId="37" fillId="7" borderId="9" xfId="0" applyNumberFormat="1" applyFont="1" applyFill="1" applyBorder="1" applyAlignment="1" applyProtection="1">
      <alignment horizontal="center" vertical="center" wrapText="1"/>
    </xf>
  </cellXfs>
  <cellStyles count="5">
    <cellStyle name="Figure Line" xfId="2"/>
    <cellStyle name="Hyperlink" xfId="3" builtinId="8"/>
    <cellStyle name="Normal" xfId="0" builtinId="0"/>
    <cellStyle name="Subline" xfId="1"/>
    <cellStyle name="UnderLine"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76200</xdr:colOff>
      <xdr:row>1</xdr:row>
      <xdr:rowOff>19050</xdr:rowOff>
    </xdr:from>
    <xdr:to>
      <xdr:col>6</xdr:col>
      <xdr:colOff>104775</xdr:colOff>
      <xdr:row>2</xdr:row>
      <xdr:rowOff>180975</xdr:rowOff>
    </xdr:to>
    <xdr:pic>
      <xdr:nvPicPr>
        <xdr:cNvPr id="2"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0" y="209550"/>
          <a:ext cx="12477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18</xdr:row>
      <xdr:rowOff>85725</xdr:rowOff>
    </xdr:from>
    <xdr:to>
      <xdr:col>8</xdr:col>
      <xdr:colOff>475107</xdr:colOff>
      <xdr:row>19</xdr:row>
      <xdr:rowOff>190500</xdr:rowOff>
    </xdr:to>
    <xdr:sp macro="" textlink="">
      <xdr:nvSpPr>
        <xdr:cNvPr id="3" name="Down Arrow 2"/>
        <xdr:cNvSpPr/>
      </xdr:nvSpPr>
      <xdr:spPr>
        <a:xfrm>
          <a:off x="5010150" y="3514725"/>
          <a:ext cx="341757" cy="29527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endParaRPr lang="en-US"/>
        </a:p>
      </xdr:txBody>
    </xdr:sp>
    <xdr:clientData/>
  </xdr:twoCellAnchor>
  <xdr:twoCellAnchor>
    <xdr:from>
      <xdr:col>6</xdr:col>
      <xdr:colOff>180977</xdr:colOff>
      <xdr:row>1</xdr:row>
      <xdr:rowOff>28576</xdr:rowOff>
    </xdr:from>
    <xdr:to>
      <xdr:col>6</xdr:col>
      <xdr:colOff>533401</xdr:colOff>
      <xdr:row>2</xdr:row>
      <xdr:rowOff>142875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38577" y="219076"/>
          <a:ext cx="352424" cy="304799"/>
        </a:xfrm>
        <a:prstGeom prst="rect">
          <a:avLst/>
        </a:prstGeom>
      </xdr:spPr>
    </xdr:pic>
    <xdr:clientData/>
  </xdr:twoCellAnchor>
  <xdr:twoCellAnchor>
    <xdr:from>
      <xdr:col>6</xdr:col>
      <xdr:colOff>600075</xdr:colOff>
      <xdr:row>1</xdr:row>
      <xdr:rowOff>27571</xdr:rowOff>
    </xdr:from>
    <xdr:to>
      <xdr:col>6</xdr:col>
      <xdr:colOff>999124</xdr:colOff>
      <xdr:row>3</xdr:row>
      <xdr:rowOff>0</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57675" y="218071"/>
          <a:ext cx="8524" cy="353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Y%20LIST/WebPages/New%20Lists/Master_List/MasterList_Buying_Working_Mac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sheetName val="AmericanGirl"/>
      <sheetName val="Barbie"/>
      <sheetName val="Batman"/>
      <sheetName val="DCComics"/>
      <sheetName val="DragonBallZ"/>
      <sheetName val="Cars"/>
      <sheetName val="GIJoe"/>
      <sheetName val="Halo"/>
      <sheetName val="JurassicPark"/>
      <sheetName val="LEGO"/>
      <sheetName val="IndianaJones"/>
      <sheetName val="LOTR"/>
      <sheetName val="Marvel"/>
      <sheetName val="McFarlaneSportsPicks"/>
      <sheetName val="MOTU"/>
      <sheetName val="MyLittlePony"/>
      <sheetName val="PowerRangers"/>
      <sheetName val="StarWars"/>
      <sheetName val="StarTrek"/>
      <sheetName val="TMNT"/>
      <sheetName val="TFormers"/>
      <sheetName val="WWE"/>
      <sheetName val="GPInventory_New"/>
      <sheetName val="AMZInventory"/>
      <sheetName val="FBAspy"/>
      <sheetName val="Master ASIN List"/>
      <sheetName val="Formulas"/>
      <sheetName val="Master SKUs &amp; UPCs"/>
    </sheetNames>
    <definedNames>
      <definedName name="DCBUYLIST" refersTo="='DCComics'!$A$2:$T$1024"/>
    </definedNames>
    <sheetDataSet>
      <sheetData sheetId="0"/>
      <sheetData sheetId="1"/>
      <sheetData sheetId="2"/>
      <sheetData sheetId="3"/>
      <sheetData sheetId="4">
        <row r="2">
          <cell r="A2" t="str">
            <v>DCCMCS_001</v>
          </cell>
          <cell r="B2" t="str">
            <v>Barbie Collector</v>
          </cell>
          <cell r="C2" t="str">
            <v>12-inch Figure</v>
          </cell>
          <cell r="D2" t="str">
            <v>Batgirl</v>
          </cell>
          <cell r="E2">
            <v>27084547436</v>
          </cell>
          <cell r="F2" t="str">
            <v>L9630</v>
          </cell>
          <cell r="G2">
            <v>2008</v>
          </cell>
          <cell r="H2" t="str">
            <v>OQBARBIEBATGIRLBARBIEDOL547436</v>
          </cell>
          <cell r="I2" t="str">
            <v>B00142TSBA</v>
          </cell>
          <cell r="K2">
            <v>0</v>
          </cell>
          <cell r="L2">
            <v>0</v>
          </cell>
          <cell r="M2">
            <v>0</v>
          </cell>
          <cell r="N2">
            <v>500543</v>
          </cell>
          <cell r="O2">
            <v>70.48</v>
          </cell>
          <cell r="P2">
            <v>55.19</v>
          </cell>
          <cell r="R2" t="str">
            <v>x</v>
          </cell>
          <cell r="S2" t="str">
            <v>x</v>
          </cell>
          <cell r="T2">
            <v>17</v>
          </cell>
        </row>
        <row r="3">
          <cell r="A3" t="str">
            <v>DCCMCS_002</v>
          </cell>
          <cell r="B3" t="str">
            <v>Barbie Collector</v>
          </cell>
          <cell r="C3" t="str">
            <v>12-inch Figure</v>
          </cell>
          <cell r="D3" t="str">
            <v>Black Canary</v>
          </cell>
          <cell r="E3">
            <v>661470000343</v>
          </cell>
          <cell r="F3" t="str">
            <v>CM0034</v>
          </cell>
          <cell r="G3">
            <v>2008</v>
          </cell>
          <cell r="H3" t="str">
            <v>OQBARBIEBLACKCANARY000343</v>
          </cell>
          <cell r="I3" t="str">
            <v>B00142RYES</v>
          </cell>
          <cell r="K3">
            <v>0</v>
          </cell>
          <cell r="L3">
            <v>0</v>
          </cell>
          <cell r="M3">
            <v>0</v>
          </cell>
          <cell r="N3">
            <v>301545</v>
          </cell>
          <cell r="O3">
            <v>64.98</v>
          </cell>
          <cell r="P3">
            <v>50.91</v>
          </cell>
          <cell r="R3" t="str">
            <v>x</v>
          </cell>
          <cell r="S3" t="str">
            <v>x</v>
          </cell>
          <cell r="T3">
            <v>20</v>
          </cell>
        </row>
        <row r="4">
          <cell r="A4" t="str">
            <v>DCCMCS_003</v>
          </cell>
          <cell r="B4" t="str">
            <v>Barbie Collector</v>
          </cell>
          <cell r="C4" t="str">
            <v>12-inch Figure</v>
          </cell>
          <cell r="D4" t="str">
            <v>Harley Quinn</v>
          </cell>
          <cell r="E4">
            <v>27084262391</v>
          </cell>
          <cell r="F4"/>
          <cell r="G4"/>
          <cell r="H4" t="str">
            <v>OQBARBIECOMICSHARLEYQUINN</v>
          </cell>
          <cell r="I4" t="str">
            <v>B000KB0LAS</v>
          </cell>
          <cell r="K4">
            <v>0</v>
          </cell>
          <cell r="L4">
            <v>0</v>
          </cell>
          <cell r="M4">
            <v>0</v>
          </cell>
          <cell r="N4">
            <v>0</v>
          </cell>
          <cell r="O4">
            <v>0</v>
          </cell>
          <cell r="P4">
            <v>0</v>
          </cell>
          <cell r="R4" t="str">
            <v>x</v>
          </cell>
          <cell r="S4" t="str">
            <v>x</v>
          </cell>
          <cell r="T4">
            <v>0</v>
          </cell>
        </row>
        <row r="5">
          <cell r="A5" t="str">
            <v>DCCMCS_004</v>
          </cell>
          <cell r="B5" t="str">
            <v>Barbie Collector</v>
          </cell>
          <cell r="C5" t="str">
            <v>12-inch Figure</v>
          </cell>
          <cell r="D5" t="str">
            <v>Poison Ivy</v>
          </cell>
          <cell r="E5">
            <v>27084217346</v>
          </cell>
          <cell r="F5"/>
          <cell r="G5"/>
          <cell r="H5" t="str">
            <v>OQBARBIEPOISONIVY</v>
          </cell>
          <cell r="I5" t="str">
            <v>B0007CKA9M</v>
          </cell>
          <cell r="K5">
            <v>0</v>
          </cell>
          <cell r="L5">
            <v>2</v>
          </cell>
          <cell r="M5">
            <v>2</v>
          </cell>
          <cell r="N5">
            <v>365118</v>
          </cell>
          <cell r="O5">
            <v>50.88</v>
          </cell>
          <cell r="P5">
            <v>38.99</v>
          </cell>
          <cell r="R5" t="str">
            <v>x</v>
          </cell>
          <cell r="S5" t="str">
            <v>x</v>
          </cell>
          <cell r="T5">
            <v>16</v>
          </cell>
        </row>
        <row r="6">
          <cell r="A6" t="str">
            <v>DCCMCS_005</v>
          </cell>
          <cell r="B6" t="str">
            <v>Barbie Collector</v>
          </cell>
          <cell r="C6" t="str">
            <v>12-inch Figure</v>
          </cell>
          <cell r="D6" t="str">
            <v>Supergirl</v>
          </cell>
          <cell r="E6">
            <v>27084547528</v>
          </cell>
          <cell r="F6"/>
          <cell r="G6"/>
          <cell r="H6" t="str">
            <v>OQBARBIESUPERGIRLBARBIED547528</v>
          </cell>
          <cell r="I6" t="str">
            <v>B00142V9W6</v>
          </cell>
          <cell r="K6">
            <v>0</v>
          </cell>
          <cell r="L6">
            <v>0</v>
          </cell>
          <cell r="M6">
            <v>0</v>
          </cell>
          <cell r="N6">
            <v>775067</v>
          </cell>
          <cell r="O6">
            <v>124.93</v>
          </cell>
          <cell r="P6">
            <v>101.87</v>
          </cell>
          <cell r="R6" t="str">
            <v>x</v>
          </cell>
          <cell r="S6" t="str">
            <v>x</v>
          </cell>
          <cell r="T6">
            <v>25</v>
          </cell>
        </row>
        <row r="7">
          <cell r="A7" t="str">
            <v>DCCMCS_006</v>
          </cell>
          <cell r="B7" t="str">
            <v>Barbie Collector</v>
          </cell>
          <cell r="C7" t="str">
            <v>12-inch Figure</v>
          </cell>
          <cell r="D7" t="str">
            <v>Wonder Woman</v>
          </cell>
          <cell r="E7">
            <v>27084636178</v>
          </cell>
          <cell r="F7"/>
          <cell r="G7"/>
          <cell r="H7" t="str">
            <v>OQBARBIEWONDERWOMANBARBI636178</v>
          </cell>
          <cell r="I7" t="str">
            <v>B00142X4WO</v>
          </cell>
          <cell r="K7">
            <v>0</v>
          </cell>
          <cell r="L7">
            <v>0</v>
          </cell>
          <cell r="M7">
            <v>0</v>
          </cell>
          <cell r="N7">
            <v>767626</v>
          </cell>
          <cell r="O7">
            <v>289.99</v>
          </cell>
          <cell r="P7">
            <v>242.15</v>
          </cell>
          <cell r="R7" t="str">
            <v>x</v>
          </cell>
          <cell r="S7" t="str">
            <v>x</v>
          </cell>
          <cell r="T7">
            <v>61</v>
          </cell>
        </row>
        <row r="8">
          <cell r="A8" t="str">
            <v>DCCMCS_007</v>
          </cell>
          <cell r="B8" t="str">
            <v>Barbie Collector</v>
          </cell>
          <cell r="C8" t="str">
            <v>12-inch Figure</v>
          </cell>
          <cell r="D8" t="str">
            <v>Lois Lane (Superman Returns)</v>
          </cell>
          <cell r="E8">
            <v>27084329384</v>
          </cell>
          <cell r="F8"/>
          <cell r="G8"/>
          <cell r="H8" t="str">
            <v>OQBARBIELOISLANE</v>
          </cell>
          <cell r="I8" t="str">
            <v>B000KQ2YSA</v>
          </cell>
          <cell r="K8">
            <v>0</v>
          </cell>
          <cell r="L8">
            <v>0</v>
          </cell>
          <cell r="M8">
            <v>0</v>
          </cell>
          <cell r="N8">
            <v>1096243</v>
          </cell>
          <cell r="O8">
            <v>29.79</v>
          </cell>
          <cell r="P8">
            <v>22.24</v>
          </cell>
          <cell r="R8" t="str">
            <v>x</v>
          </cell>
          <cell r="S8" t="str">
            <v>x</v>
          </cell>
          <cell r="T8">
            <v>2</v>
          </cell>
        </row>
        <row r="9">
          <cell r="A9" t="str">
            <v>DCCMCS_008</v>
          </cell>
          <cell r="B9" t="str">
            <v>Barbie Collector</v>
          </cell>
          <cell r="C9" t="str">
            <v>12-inch Figure</v>
          </cell>
          <cell r="D9" t="str">
            <v>Superman (Superman Returns)</v>
          </cell>
          <cell r="E9">
            <v>27084329391</v>
          </cell>
          <cell r="F9"/>
          <cell r="G9"/>
          <cell r="H9" t="str">
            <v>OQBARBIESUPERMAN</v>
          </cell>
          <cell r="I9" t="str">
            <v>B000EQH242</v>
          </cell>
          <cell r="K9">
            <v>0</v>
          </cell>
          <cell r="L9">
            <v>1</v>
          </cell>
          <cell r="M9">
            <v>1</v>
          </cell>
          <cell r="N9">
            <v>596450</v>
          </cell>
          <cell r="O9">
            <v>49.96</v>
          </cell>
          <cell r="P9">
            <v>38.21</v>
          </cell>
          <cell r="R9" t="str">
            <v>x</v>
          </cell>
          <cell r="S9" t="str">
            <v>x</v>
          </cell>
          <cell r="T9">
            <v>11</v>
          </cell>
        </row>
        <row r="10">
          <cell r="A10" t="str">
            <v>DCCMCS_009</v>
          </cell>
          <cell r="B10" t="str">
            <v>Batman Unlimited</v>
          </cell>
          <cell r="C10" t="str">
            <v>Basic Figure</v>
          </cell>
          <cell r="D10" t="str">
            <v>Batgirl</v>
          </cell>
          <cell r="E10">
            <v>746775206406</v>
          </cell>
          <cell r="F10"/>
          <cell r="G10">
            <v>2013</v>
          </cell>
          <cell r="H10" t="str">
            <v>OQDCUNLIMITEDBATGIRL</v>
          </cell>
          <cell r="I10" t="str">
            <v>B00A6TDFGQ</v>
          </cell>
          <cell r="K10">
            <v>0</v>
          </cell>
          <cell r="L10">
            <v>0</v>
          </cell>
          <cell r="M10">
            <v>0</v>
          </cell>
          <cell r="N10">
            <v>331151</v>
          </cell>
          <cell r="O10">
            <v>27.99</v>
          </cell>
          <cell r="P10">
            <v>20.73</v>
          </cell>
          <cell r="R10" t="str">
            <v>x</v>
          </cell>
          <cell r="S10" t="str">
            <v>x</v>
          </cell>
          <cell r="T10">
            <v>8</v>
          </cell>
        </row>
        <row r="11">
          <cell r="A11" t="str">
            <v>DCCMCS_010</v>
          </cell>
          <cell r="B11" t="str">
            <v>Batman Unlimited</v>
          </cell>
          <cell r="C11" t="str">
            <v>Basic Figure</v>
          </cell>
          <cell r="D11" t="str">
            <v>Batman</v>
          </cell>
          <cell r="E11">
            <v>746775206444</v>
          </cell>
          <cell r="F11"/>
          <cell r="G11">
            <v>2013</v>
          </cell>
          <cell r="H11" t="str">
            <v>OQBATMANUNLIMITEDBATMAN206444</v>
          </cell>
          <cell r="I11" t="str">
            <v>B008LGSAX4</v>
          </cell>
          <cell r="K11">
            <v>0</v>
          </cell>
          <cell r="L11">
            <v>0</v>
          </cell>
          <cell r="M11">
            <v>0</v>
          </cell>
          <cell r="N11">
            <v>330962</v>
          </cell>
          <cell r="O11">
            <v>33.979999999999997</v>
          </cell>
          <cell r="P11">
            <v>25.82</v>
          </cell>
          <cell r="R11" t="str">
            <v>x</v>
          </cell>
          <cell r="S11" t="str">
            <v>x</v>
          </cell>
          <cell r="T11">
            <v>10</v>
          </cell>
        </row>
        <row r="12">
          <cell r="A12" t="str">
            <v>DCCMCS_011</v>
          </cell>
          <cell r="B12" t="str">
            <v>Batman Unlimited</v>
          </cell>
          <cell r="C12" t="str">
            <v>Basic Figure</v>
          </cell>
          <cell r="D12" t="str">
            <v>The Penguin</v>
          </cell>
          <cell r="E12">
            <v>746775206420</v>
          </cell>
          <cell r="F12"/>
          <cell r="G12">
            <v>2013</v>
          </cell>
          <cell r="H12" t="str">
            <v>OQBATMANUNLIMITEDPENGUIN206420</v>
          </cell>
          <cell r="I12" t="str">
            <v>B00A6TEG0U</v>
          </cell>
          <cell r="K12">
            <v>0</v>
          </cell>
          <cell r="L12">
            <v>0</v>
          </cell>
          <cell r="M12">
            <v>0</v>
          </cell>
          <cell r="N12">
            <v>162700</v>
          </cell>
          <cell r="O12">
            <v>14.95</v>
          </cell>
          <cell r="P12">
            <v>9.6300000000000008</v>
          </cell>
          <cell r="R12" t="str">
            <v>x</v>
          </cell>
          <cell r="S12" t="str">
            <v>x</v>
          </cell>
          <cell r="T12">
            <v>4</v>
          </cell>
        </row>
        <row r="13">
          <cell r="A13" t="str">
            <v>DCCMCS_012</v>
          </cell>
          <cell r="B13" t="str">
            <v>DC Comics Unlimited</v>
          </cell>
          <cell r="C13" t="str">
            <v>Basic Figure</v>
          </cell>
          <cell r="D13" t="str">
            <v>Aquaman</v>
          </cell>
          <cell r="E13">
            <v>746775235550</v>
          </cell>
          <cell r="F13" t="str">
            <v>Y6709</v>
          </cell>
          <cell r="G13">
            <v>2013</v>
          </cell>
          <cell r="H13" t="str">
            <v>OQDCUNLIMITEDAQUAMAN</v>
          </cell>
          <cell r="I13" t="str">
            <v>B00ABY8MNC</v>
          </cell>
          <cell r="K13">
            <v>0</v>
          </cell>
          <cell r="L13">
            <v>0</v>
          </cell>
          <cell r="M13">
            <v>0</v>
          </cell>
          <cell r="N13">
            <v>288755</v>
          </cell>
          <cell r="O13">
            <v>23.2</v>
          </cell>
          <cell r="P13">
            <v>16.66</v>
          </cell>
          <cell r="R13" t="str">
            <v>x</v>
          </cell>
          <cell r="S13" t="str">
            <v>x</v>
          </cell>
          <cell r="T13">
            <v>7</v>
          </cell>
        </row>
        <row r="14">
          <cell r="A14" t="str">
            <v>DCCMCS_013</v>
          </cell>
          <cell r="B14" t="str">
            <v>DC Comics Unlimited</v>
          </cell>
          <cell r="C14" t="str">
            <v>Basic Figure</v>
          </cell>
          <cell r="D14" t="str">
            <v>Batman</v>
          </cell>
          <cell r="E14">
            <v>433599342761</v>
          </cell>
          <cell r="F14" t="str">
            <v>Y6711</v>
          </cell>
          <cell r="G14">
            <v>2013</v>
          </cell>
          <cell r="H14" t="str">
            <v>OQDCUNLIMITEDBATMAN342761</v>
          </cell>
          <cell r="I14" t="str">
            <v>B00ABY8MNM</v>
          </cell>
          <cell r="K14">
            <v>0</v>
          </cell>
          <cell r="L14">
            <v>0</v>
          </cell>
          <cell r="M14">
            <v>0</v>
          </cell>
          <cell r="N14">
            <v>328654</v>
          </cell>
          <cell r="O14">
            <v>19.260000000000002</v>
          </cell>
          <cell r="P14">
            <v>13.3</v>
          </cell>
          <cell r="R14" t="str">
            <v>x</v>
          </cell>
          <cell r="S14" t="str">
            <v>x</v>
          </cell>
          <cell r="T14">
            <v>5</v>
          </cell>
        </row>
        <row r="15">
          <cell r="A15" t="str">
            <v>DCCMCS_014</v>
          </cell>
          <cell r="B15" t="str">
            <v>DC Comics Unlimited</v>
          </cell>
          <cell r="C15" t="str">
            <v>Basic Figure</v>
          </cell>
          <cell r="D15" t="str">
            <v>Flash</v>
          </cell>
          <cell r="E15">
            <v>746775235529</v>
          </cell>
          <cell r="F15" t="str">
            <v>Y6706</v>
          </cell>
          <cell r="G15">
            <v>2013</v>
          </cell>
          <cell r="H15" t="str">
            <v>OQDCUNLIMITEDTHEFLASH</v>
          </cell>
          <cell r="I15" t="str">
            <v>B00A8UH5VO</v>
          </cell>
          <cell r="K15">
            <v>0</v>
          </cell>
          <cell r="L15">
            <v>1</v>
          </cell>
          <cell r="M15">
            <v>1</v>
          </cell>
          <cell r="N15">
            <v>296619</v>
          </cell>
          <cell r="O15">
            <v>62.97</v>
          </cell>
          <cell r="P15">
            <v>50.42</v>
          </cell>
          <cell r="R15" t="str">
            <v>x</v>
          </cell>
          <cell r="S15" t="str">
            <v>x</v>
          </cell>
          <cell r="T15">
            <v>20</v>
          </cell>
        </row>
        <row r="16">
          <cell r="A16" t="str">
            <v>DCCMCS_015</v>
          </cell>
          <cell r="B16" t="str">
            <v>DC Comics Unlimited</v>
          </cell>
          <cell r="C16" t="str">
            <v>Basic Figure</v>
          </cell>
          <cell r="D16" t="str">
            <v>Hawkman</v>
          </cell>
          <cell r="E16">
            <v>746775235536</v>
          </cell>
          <cell r="F16" t="str">
            <v>Y6707</v>
          </cell>
          <cell r="G16">
            <v>2013</v>
          </cell>
          <cell r="H16" t="str">
            <v>OQDCUNLIMITEDHAWKMAN</v>
          </cell>
          <cell r="I16" t="str">
            <v>B00A8UK5NY</v>
          </cell>
          <cell r="K16">
            <v>0</v>
          </cell>
          <cell r="L16">
            <v>0</v>
          </cell>
          <cell r="M16">
            <v>0</v>
          </cell>
          <cell r="N16">
            <v>64019</v>
          </cell>
          <cell r="O16">
            <v>21.29</v>
          </cell>
          <cell r="P16">
            <v>15.03</v>
          </cell>
          <cell r="R16" t="str">
            <v>x</v>
          </cell>
          <cell r="S16" t="str">
            <v>x</v>
          </cell>
          <cell r="T16">
            <v>8</v>
          </cell>
        </row>
        <row r="17">
          <cell r="A17" t="str">
            <v>DCCMCS_016</v>
          </cell>
          <cell r="B17" t="str">
            <v>DC Comics Unlimited</v>
          </cell>
          <cell r="C17" t="str">
            <v>Basic Figure</v>
          </cell>
          <cell r="D17" t="str">
            <v>Joker</v>
          </cell>
          <cell r="E17">
            <v>746775235604</v>
          </cell>
          <cell r="F17" t="str">
            <v>Y6714</v>
          </cell>
          <cell r="G17">
            <v>2013</v>
          </cell>
          <cell r="H17" t="str">
            <v>OQDCUNLIMITEDJOKER235604</v>
          </cell>
          <cell r="I17" t="str">
            <v>B00ABY8WVO</v>
          </cell>
          <cell r="K17">
            <v>0</v>
          </cell>
          <cell r="L17">
            <v>0</v>
          </cell>
          <cell r="M17">
            <v>0</v>
          </cell>
          <cell r="N17">
            <v>300763</v>
          </cell>
          <cell r="O17">
            <v>31.43</v>
          </cell>
          <cell r="P17">
            <v>23.72</v>
          </cell>
          <cell r="R17" t="str">
            <v>x</v>
          </cell>
          <cell r="S17" t="str">
            <v>x</v>
          </cell>
          <cell r="T17">
            <v>9</v>
          </cell>
        </row>
        <row r="18">
          <cell r="A18" t="str">
            <v>DCCMCS_017</v>
          </cell>
          <cell r="B18" t="str">
            <v>DC Comics Unlimited</v>
          </cell>
          <cell r="C18" t="str">
            <v>Basic Figure</v>
          </cell>
          <cell r="D18" t="str">
            <v>Superman</v>
          </cell>
          <cell r="E18">
            <v>746775235512</v>
          </cell>
          <cell r="F18" t="str">
            <v>Y6705</v>
          </cell>
          <cell r="G18">
            <v>2013</v>
          </cell>
          <cell r="H18" t="str">
            <v>OQDCUNLIMITEDSUPERMAN</v>
          </cell>
          <cell r="I18" t="str">
            <v>B00A8UFKAM</v>
          </cell>
          <cell r="K18">
            <v>0</v>
          </cell>
          <cell r="L18">
            <v>0</v>
          </cell>
          <cell r="M18">
            <v>0</v>
          </cell>
          <cell r="N18">
            <v>247264</v>
          </cell>
          <cell r="O18">
            <v>17.989999999999998</v>
          </cell>
          <cell r="P18">
            <v>12.2</v>
          </cell>
          <cell r="R18" t="str">
            <v>x</v>
          </cell>
          <cell r="S18" t="str">
            <v>x</v>
          </cell>
          <cell r="T18">
            <v>5</v>
          </cell>
        </row>
        <row r="19">
          <cell r="A19" t="str">
            <v>DCCMCS_018</v>
          </cell>
          <cell r="B19" t="str">
            <v>DC Comics Unlimited</v>
          </cell>
          <cell r="C19" t="str">
            <v>Basic Figure</v>
          </cell>
          <cell r="D19" t="str">
            <v>Wonder Woman</v>
          </cell>
          <cell r="E19">
            <v>746775235543</v>
          </cell>
          <cell r="F19" t="str">
            <v>Y6708</v>
          </cell>
          <cell r="G19">
            <v>2013</v>
          </cell>
          <cell r="H19" t="str">
            <v>OQDCUNLIMITEDWONDERWOMAN</v>
          </cell>
          <cell r="I19" t="str">
            <v>B00ABY8MWI</v>
          </cell>
          <cell r="K19">
            <v>0</v>
          </cell>
          <cell r="L19">
            <v>0</v>
          </cell>
          <cell r="M19">
            <v>0</v>
          </cell>
          <cell r="N19">
            <v>303644</v>
          </cell>
          <cell r="O19">
            <v>33.979999999999997</v>
          </cell>
          <cell r="P19">
            <v>25.81</v>
          </cell>
          <cell r="R19" t="str">
            <v>x</v>
          </cell>
          <cell r="S19" t="str">
            <v>x</v>
          </cell>
          <cell r="T19">
            <v>10</v>
          </cell>
        </row>
        <row r="20">
          <cell r="A20" t="str">
            <v>DCCMCS_019</v>
          </cell>
          <cell r="B20" t="str">
            <v>DC Super Friends</v>
          </cell>
          <cell r="C20" t="str">
            <v>Accessories</v>
          </cell>
          <cell r="D20" t="str">
            <v>Aquaman - Shoots Water!</v>
          </cell>
          <cell r="E20">
            <v>27084454574</v>
          </cell>
          <cell r="F20" t="str">
            <v>K9360</v>
          </cell>
          <cell r="G20">
            <v>2007</v>
          </cell>
          <cell r="H20" t="str">
            <v>UDUCAQUAMAN</v>
          </cell>
          <cell r="I20" t="str">
            <v>B000VCR2JE</v>
          </cell>
          <cell r="K20">
            <v>0</v>
          </cell>
          <cell r="L20">
            <v>0</v>
          </cell>
          <cell r="M20">
            <v>0</v>
          </cell>
          <cell r="N20">
            <v>595020</v>
          </cell>
          <cell r="O20">
            <v>16.95</v>
          </cell>
          <cell r="P20">
            <v>11.34</v>
          </cell>
          <cell r="R20" t="str">
            <v>x</v>
          </cell>
          <cell r="S20" t="str">
            <v>x</v>
          </cell>
          <cell r="T20">
            <v>3</v>
          </cell>
        </row>
        <row r="21">
          <cell r="A21" t="str">
            <v>DCCMCS_020</v>
          </cell>
          <cell r="B21" t="str">
            <v>DC Super Friends</v>
          </cell>
          <cell r="C21" t="str">
            <v>Accessories</v>
          </cell>
          <cell r="D21" t="str">
            <v>Aquasub</v>
          </cell>
          <cell r="E21"/>
          <cell r="F21"/>
          <cell r="G21">
            <v>2008</v>
          </cell>
          <cell r="H21"/>
          <cell r="I21" t="str">
            <v>B0019D1AP6</v>
          </cell>
          <cell r="K21">
            <v>0</v>
          </cell>
          <cell r="L21">
            <v>0</v>
          </cell>
          <cell r="M21">
            <v>0</v>
          </cell>
          <cell r="N21">
            <v>2014688</v>
          </cell>
          <cell r="O21">
            <v>156.97999999999999</v>
          </cell>
          <cell r="P21">
            <v>128.29</v>
          </cell>
          <cell r="R21" t="str">
            <v>x</v>
          </cell>
          <cell r="S21" t="str">
            <v>x</v>
          </cell>
          <cell r="T21">
            <v>13</v>
          </cell>
        </row>
        <row r="22">
          <cell r="A22" t="str">
            <v>DCCMCS_021</v>
          </cell>
          <cell r="B22" t="str">
            <v>DC Super Friends</v>
          </cell>
          <cell r="C22" t="str">
            <v>Accessories</v>
          </cell>
          <cell r="D22" t="str">
            <v>Batcycle</v>
          </cell>
          <cell r="E22">
            <v>27084454659</v>
          </cell>
          <cell r="F22" t="str">
            <v>K9368</v>
          </cell>
          <cell r="G22">
            <v>2007</v>
          </cell>
          <cell r="H22" t="str">
            <v>UDUCBATCYCLE454659</v>
          </cell>
          <cell r="I22" t="str">
            <v>B000QSOI1I</v>
          </cell>
          <cell r="K22">
            <v>0</v>
          </cell>
          <cell r="L22">
            <v>0</v>
          </cell>
          <cell r="M22">
            <v>0</v>
          </cell>
          <cell r="N22">
            <v>2430335</v>
          </cell>
          <cell r="O22">
            <v>49.69</v>
          </cell>
          <cell r="P22">
            <v>37.06</v>
          </cell>
          <cell r="R22" t="str">
            <v>x</v>
          </cell>
          <cell r="S22" t="str">
            <v>x</v>
          </cell>
          <cell r="T22">
            <v>4</v>
          </cell>
        </row>
        <row r="23">
          <cell r="A23" t="str">
            <v>DCCMCS_022</v>
          </cell>
          <cell r="B23" t="str">
            <v>DC Super Friends</v>
          </cell>
          <cell r="C23" t="str">
            <v>Accessories</v>
          </cell>
          <cell r="D23" t="str">
            <v>Batman (Throwing Action!)</v>
          </cell>
          <cell r="E23">
            <v>27084585315</v>
          </cell>
          <cell r="F23" t="str">
            <v>M2884-0980</v>
          </cell>
          <cell r="G23">
            <v>2007</v>
          </cell>
          <cell r="H23" t="str">
            <v>UDUCBATMANTHROWINGACT585315</v>
          </cell>
          <cell r="I23" t="str">
            <v>B007PJN2U4</v>
          </cell>
          <cell r="K23">
            <v>0</v>
          </cell>
          <cell r="L23">
            <v>0</v>
          </cell>
          <cell r="M23">
            <v>0</v>
          </cell>
          <cell r="N23">
            <v>3025505</v>
          </cell>
          <cell r="O23">
            <v>33.5</v>
          </cell>
          <cell r="P23">
            <v>25.4</v>
          </cell>
          <cell r="R23" t="str">
            <v>x</v>
          </cell>
          <cell r="S23" t="str">
            <v>x</v>
          </cell>
          <cell r="T23">
            <v>3</v>
          </cell>
        </row>
        <row r="24">
          <cell r="A24" t="str">
            <v>DCCMCS_023</v>
          </cell>
          <cell r="B24" t="str">
            <v>DC Super Friends</v>
          </cell>
          <cell r="C24" t="str">
            <v>Accessories</v>
          </cell>
          <cell r="D24" t="str">
            <v>Cyborg - with Cannon Blaster!</v>
          </cell>
          <cell r="E24">
            <v>27084573046</v>
          </cell>
          <cell r="F24" t="str">
            <v>M2785</v>
          </cell>
          <cell r="G24">
            <v>2007</v>
          </cell>
          <cell r="H24" t="str">
            <v>UDUCCYBORGWITHCANNON573046</v>
          </cell>
          <cell r="I24" t="str">
            <v>B001PH77LC</v>
          </cell>
          <cell r="K24">
            <v>0</v>
          </cell>
          <cell r="L24">
            <v>0</v>
          </cell>
          <cell r="M24">
            <v>0</v>
          </cell>
          <cell r="N24">
            <v>153573</v>
          </cell>
          <cell r="O24">
            <v>38.86</v>
          </cell>
          <cell r="P24">
            <v>29.94</v>
          </cell>
          <cell r="R24" t="str">
            <v>x</v>
          </cell>
          <cell r="S24" t="str">
            <v>x</v>
          </cell>
          <cell r="T24">
            <v>13</v>
          </cell>
        </row>
        <row r="25">
          <cell r="A25" t="str">
            <v>DCCMCS_024</v>
          </cell>
          <cell r="B25" t="str">
            <v>DC Super Friends</v>
          </cell>
          <cell r="C25" t="str">
            <v>Accessories</v>
          </cell>
          <cell r="D25" t="str">
            <v>Green Lantern (Power Fist Action)</v>
          </cell>
          <cell r="E25">
            <v>27084454598</v>
          </cell>
          <cell r="F25"/>
          <cell r="G25">
            <v>2007</v>
          </cell>
          <cell r="H25" t="str">
            <v>UDUCGREENLANTERN</v>
          </cell>
          <cell r="I25" t="str">
            <v>B000VQDFZA</v>
          </cell>
          <cell r="K25">
            <v>0</v>
          </cell>
          <cell r="L25">
            <v>0</v>
          </cell>
          <cell r="M25">
            <v>0</v>
          </cell>
          <cell r="N25">
            <v>1950662</v>
          </cell>
          <cell r="O25">
            <v>47.95</v>
          </cell>
          <cell r="P25">
            <v>37.68</v>
          </cell>
          <cell r="R25" t="str">
            <v>x</v>
          </cell>
          <cell r="S25" t="str">
            <v>x</v>
          </cell>
          <cell r="T25">
            <v>4</v>
          </cell>
        </row>
        <row r="26">
          <cell r="A26" t="str">
            <v>DCCMCS_025</v>
          </cell>
          <cell r="B26" t="str">
            <v>DC Super Friends</v>
          </cell>
          <cell r="C26" t="str">
            <v>Accessories</v>
          </cell>
          <cell r="D26" t="str">
            <v>Lex Luthor - Kryptonite Blaster!</v>
          </cell>
          <cell r="E26">
            <v>27084454604</v>
          </cell>
          <cell r="F26" t="str">
            <v>K9363</v>
          </cell>
          <cell r="G26">
            <v>2007</v>
          </cell>
          <cell r="H26" t="str">
            <v>UDUCLEXLUTHOR</v>
          </cell>
          <cell r="I26" t="str">
            <v>B000W91S0A</v>
          </cell>
          <cell r="K26">
            <v>0</v>
          </cell>
          <cell r="L26">
            <v>0</v>
          </cell>
          <cell r="M26">
            <v>0</v>
          </cell>
          <cell r="N26">
            <v>1169676</v>
          </cell>
          <cell r="O26">
            <v>34.99</v>
          </cell>
          <cell r="P26">
            <v>26.68</v>
          </cell>
          <cell r="R26" t="str">
            <v>x</v>
          </cell>
          <cell r="S26" t="str">
            <v>x</v>
          </cell>
          <cell r="T26">
            <v>3</v>
          </cell>
        </row>
        <row r="27">
          <cell r="A27" t="str">
            <v>DCCMCS_026</v>
          </cell>
          <cell r="B27" t="str">
            <v>DC Super Friends</v>
          </cell>
          <cell r="C27" t="str">
            <v>Accessories</v>
          </cell>
          <cell r="D27" t="str">
            <v>My First Batmobile</v>
          </cell>
          <cell r="E27">
            <v>27084409086</v>
          </cell>
          <cell r="F27"/>
          <cell r="G27">
            <v>2007</v>
          </cell>
          <cell r="H27" t="str">
            <v>UDUCMYFIRSTBATMOBILE409086</v>
          </cell>
          <cell r="I27" t="str">
            <v>B000OKSOFE</v>
          </cell>
          <cell r="K27">
            <v>0</v>
          </cell>
          <cell r="L27">
            <v>0</v>
          </cell>
          <cell r="M27">
            <v>0</v>
          </cell>
          <cell r="N27">
            <v>659732</v>
          </cell>
          <cell r="O27">
            <v>19.989999999999998</v>
          </cell>
          <cell r="P27">
            <v>6.25</v>
          </cell>
          <cell r="R27" t="str">
            <v>x</v>
          </cell>
          <cell r="S27" t="str">
            <v>x</v>
          </cell>
          <cell r="T27">
            <v>2</v>
          </cell>
        </row>
        <row r="28">
          <cell r="A28" t="str">
            <v>DCCMCS_027</v>
          </cell>
          <cell r="B28" t="str">
            <v>DC Super Friends</v>
          </cell>
          <cell r="C28" t="str">
            <v>Accessories</v>
          </cell>
          <cell r="D28" t="str">
            <v>Shake 'N Go Batmobile</v>
          </cell>
          <cell r="E28">
            <v>746775035068</v>
          </cell>
          <cell r="F28"/>
          <cell r="G28">
            <v>2007</v>
          </cell>
          <cell r="H28" t="str">
            <v>UDUCSHAKENGOBATMOBILE035068</v>
          </cell>
          <cell r="I28" t="str">
            <v>B004YCH4TU</v>
          </cell>
          <cell r="K28">
            <v>0</v>
          </cell>
          <cell r="L28">
            <v>0</v>
          </cell>
          <cell r="M28">
            <v>0</v>
          </cell>
          <cell r="N28">
            <v>403163</v>
          </cell>
          <cell r="O28">
            <v>37.369999999999997</v>
          </cell>
          <cell r="P28">
            <v>28.7</v>
          </cell>
          <cell r="R28" t="str">
            <v>x</v>
          </cell>
          <cell r="S28" t="str">
            <v>x</v>
          </cell>
          <cell r="T28">
            <v>9</v>
          </cell>
        </row>
        <row r="29">
          <cell r="A29" t="str">
            <v>DCCMCS_028</v>
          </cell>
          <cell r="B29" t="str">
            <v>DC Super Friends</v>
          </cell>
          <cell r="C29" t="str">
            <v>Accessories</v>
          </cell>
          <cell r="D29" t="str">
            <v>Shake 'N Go Superman Car</v>
          </cell>
          <cell r="E29">
            <v>27084568172</v>
          </cell>
          <cell r="F29"/>
          <cell r="G29">
            <v>2007</v>
          </cell>
          <cell r="H29" t="str">
            <v>OFSHAKENGODCSUPERMANCAR</v>
          </cell>
          <cell r="I29" t="str">
            <v>B000XZXC7A</v>
          </cell>
          <cell r="K29">
            <v>0</v>
          </cell>
          <cell r="L29">
            <v>0</v>
          </cell>
          <cell r="M29">
            <v>0</v>
          </cell>
          <cell r="N29">
            <v>265487</v>
          </cell>
          <cell r="O29">
            <v>49.59</v>
          </cell>
          <cell r="P29">
            <v>39.11</v>
          </cell>
          <cell r="R29" t="str">
            <v>x</v>
          </cell>
          <cell r="S29" t="str">
            <v>x</v>
          </cell>
          <cell r="T29">
            <v>16</v>
          </cell>
        </row>
        <row r="30">
          <cell r="A30" t="str">
            <v>DCCMCS_030</v>
          </cell>
          <cell r="B30" t="str">
            <v>DC Super Friends</v>
          </cell>
          <cell r="C30" t="str">
            <v>Accessories</v>
          </cell>
          <cell r="D30" t="str">
            <v>Superman - Slam and Bam Wall!</v>
          </cell>
          <cell r="E30">
            <v>27084454581</v>
          </cell>
          <cell r="F30" t="str">
            <v>K9361-0980</v>
          </cell>
          <cell r="G30">
            <v>2007</v>
          </cell>
          <cell r="H30" t="str">
            <v>UDUCSUPERMANSLAMAND454581</v>
          </cell>
          <cell r="I30" t="str">
            <v>B000RQ4AMG</v>
          </cell>
          <cell r="K30">
            <v>0</v>
          </cell>
          <cell r="L30">
            <v>0</v>
          </cell>
          <cell r="M30">
            <v>0</v>
          </cell>
          <cell r="N30">
            <v>1263747</v>
          </cell>
          <cell r="O30">
            <v>22.61</v>
          </cell>
          <cell r="P30">
            <v>16.16</v>
          </cell>
          <cell r="R30" t="str">
            <v>x</v>
          </cell>
          <cell r="S30" t="str">
            <v>x</v>
          </cell>
          <cell r="T30">
            <v>2</v>
          </cell>
        </row>
        <row r="31">
          <cell r="A31" t="str">
            <v>DCCMCS_031</v>
          </cell>
          <cell r="B31" t="str">
            <v>DC Super Friends</v>
          </cell>
          <cell r="C31" t="str">
            <v>Accessories</v>
          </cell>
          <cell r="D31" t="str">
            <v>Superman Space Cruiser</v>
          </cell>
          <cell r="E31">
            <v>27084454666</v>
          </cell>
          <cell r="F31"/>
          <cell r="G31">
            <v>2007</v>
          </cell>
          <cell r="H31" t="str">
            <v>UDUCSUPERMANSPACECRUIS454666</v>
          </cell>
          <cell r="I31" t="str">
            <v>B000QSS706</v>
          </cell>
          <cell r="K31">
            <v>0</v>
          </cell>
          <cell r="L31">
            <v>0</v>
          </cell>
          <cell r="M31">
            <v>0</v>
          </cell>
          <cell r="N31">
            <v>1603705</v>
          </cell>
          <cell r="O31">
            <v>88.54</v>
          </cell>
          <cell r="P31">
            <v>69.680000000000007</v>
          </cell>
          <cell r="R31" t="str">
            <v>x</v>
          </cell>
          <cell r="S31" t="str">
            <v>x</v>
          </cell>
          <cell r="T31">
            <v>7</v>
          </cell>
        </row>
        <row r="32">
          <cell r="A32" t="str">
            <v>DCCMCS_032</v>
          </cell>
          <cell r="B32" t="str">
            <v>DC Super Friends</v>
          </cell>
          <cell r="C32" t="str">
            <v>Accessories</v>
          </cell>
          <cell r="D32" t="str">
            <v>The Flash - Running Action</v>
          </cell>
          <cell r="E32">
            <v>27084454567</v>
          </cell>
          <cell r="F32" t="str">
            <v>K-9359-0980G1</v>
          </cell>
          <cell r="G32">
            <v>2007</v>
          </cell>
          <cell r="H32" t="str">
            <v>UDUCTHEFLASHRUNNING454567</v>
          </cell>
          <cell r="I32" t="str">
            <v>B000RQ2MH6</v>
          </cell>
          <cell r="K32">
            <v>0</v>
          </cell>
          <cell r="L32">
            <v>0</v>
          </cell>
          <cell r="M32">
            <v>0</v>
          </cell>
          <cell r="N32">
            <v>1794881</v>
          </cell>
          <cell r="O32">
            <v>23.99</v>
          </cell>
          <cell r="P32">
            <v>17.329999999999998</v>
          </cell>
          <cell r="R32" t="str">
            <v>x</v>
          </cell>
          <cell r="S32" t="str">
            <v>x</v>
          </cell>
          <cell r="T32">
            <v>2</v>
          </cell>
        </row>
        <row r="33">
          <cell r="A33" t="str">
            <v>DCCMCS_033</v>
          </cell>
          <cell r="B33" t="str">
            <v>DC Super Heroes</v>
          </cell>
          <cell r="C33" t="str">
            <v>Basic Figure &amp; Comic</v>
          </cell>
          <cell r="D33" t="str">
            <v>Bane</v>
          </cell>
          <cell r="E33">
            <v>27084302813</v>
          </cell>
          <cell r="F33" t="str">
            <v>J2006</v>
          </cell>
          <cell r="G33">
            <v>2006</v>
          </cell>
          <cell r="H33" t="str">
            <v>UDHCBANE</v>
          </cell>
          <cell r="I33" t="str">
            <v>B000E4BTPW</v>
          </cell>
          <cell r="K33">
            <v>0</v>
          </cell>
          <cell r="L33">
            <v>0</v>
          </cell>
          <cell r="M33">
            <v>0</v>
          </cell>
          <cell r="N33">
            <v>759976</v>
          </cell>
          <cell r="O33">
            <v>49.83</v>
          </cell>
          <cell r="P33">
            <v>39.25</v>
          </cell>
          <cell r="R33" t="str">
            <v>x</v>
          </cell>
          <cell r="S33" t="str">
            <v>x</v>
          </cell>
          <cell r="T33">
            <v>10</v>
          </cell>
        </row>
        <row r="34">
          <cell r="A34" t="str">
            <v>DCCMCS_034</v>
          </cell>
          <cell r="B34" t="str">
            <v>DC Super Heroes</v>
          </cell>
          <cell r="C34" t="str">
            <v>Basic Figure &amp; Comic</v>
          </cell>
          <cell r="D34" t="str">
            <v>Batman</v>
          </cell>
          <cell r="E34">
            <v>27084328523</v>
          </cell>
          <cell r="F34" t="str">
            <v>J5151</v>
          </cell>
          <cell r="G34">
            <v>2006</v>
          </cell>
          <cell r="H34" t="str">
            <v>UDHCBATMAN</v>
          </cell>
          <cell r="I34" t="str">
            <v>B002U5ZXS2</v>
          </cell>
          <cell r="K34">
            <v>0</v>
          </cell>
          <cell r="L34">
            <v>0</v>
          </cell>
          <cell r="M34">
            <v>0</v>
          </cell>
          <cell r="N34">
            <v>846600</v>
          </cell>
          <cell r="O34">
            <v>24.78</v>
          </cell>
          <cell r="P34">
            <v>17.989999999999998</v>
          </cell>
          <cell r="R34" t="str">
            <v>x</v>
          </cell>
          <cell r="S34" t="str">
            <v>x</v>
          </cell>
          <cell r="T34">
            <v>2</v>
          </cell>
        </row>
        <row r="35">
          <cell r="A35" t="str">
            <v>DCCMCS_035</v>
          </cell>
          <cell r="B35" t="str">
            <v>DC Super Heroes</v>
          </cell>
          <cell r="C35" t="str">
            <v>Basic Figure &amp; Comic</v>
          </cell>
          <cell r="D35" t="str">
            <v>Killer Croc</v>
          </cell>
          <cell r="E35">
            <v>27084328486</v>
          </cell>
          <cell r="F35" t="str">
            <v>J5147</v>
          </cell>
          <cell r="G35">
            <v>2006</v>
          </cell>
          <cell r="H35" t="str">
            <v>UDHCKILLERCROC</v>
          </cell>
          <cell r="I35" t="str">
            <v>B000E467D6</v>
          </cell>
          <cell r="K35">
            <v>0</v>
          </cell>
          <cell r="L35">
            <v>0</v>
          </cell>
          <cell r="M35">
            <v>0</v>
          </cell>
          <cell r="N35">
            <v>862817</v>
          </cell>
          <cell r="O35">
            <v>38.94</v>
          </cell>
          <cell r="P35">
            <v>30.06</v>
          </cell>
          <cell r="R35" t="str">
            <v>x</v>
          </cell>
          <cell r="S35" t="str">
            <v>x</v>
          </cell>
          <cell r="T35">
            <v>3</v>
          </cell>
        </row>
        <row r="36">
          <cell r="A36" t="str">
            <v>DCCMCS_036</v>
          </cell>
          <cell r="B36" t="str">
            <v>DC Super Heroes</v>
          </cell>
          <cell r="C36" t="str">
            <v>Basic Figure &amp; Comic</v>
          </cell>
          <cell r="D36" t="str">
            <v>Scarecrow</v>
          </cell>
          <cell r="E36">
            <v>27084302806</v>
          </cell>
          <cell r="F36" t="str">
            <v>J2005</v>
          </cell>
          <cell r="G36">
            <v>2006</v>
          </cell>
          <cell r="H36" t="str">
            <v>UDHCSCARECROW</v>
          </cell>
          <cell r="I36" t="str">
            <v>B000E467DG</v>
          </cell>
          <cell r="K36">
            <v>0</v>
          </cell>
          <cell r="L36">
            <v>0</v>
          </cell>
          <cell r="M36">
            <v>0</v>
          </cell>
          <cell r="N36">
            <v>261189</v>
          </cell>
          <cell r="O36">
            <v>42.68</v>
          </cell>
          <cell r="P36">
            <v>33.21</v>
          </cell>
          <cell r="R36" t="str">
            <v>x</v>
          </cell>
          <cell r="S36" t="str">
            <v>x</v>
          </cell>
          <cell r="T36">
            <v>13</v>
          </cell>
        </row>
        <row r="37">
          <cell r="A37" t="str">
            <v>DCCMCS_037</v>
          </cell>
          <cell r="B37" t="str">
            <v>DC Super Heroes</v>
          </cell>
          <cell r="C37" t="str">
            <v>Basic Figure &amp; Comic</v>
          </cell>
          <cell r="D37" t="str">
            <v>Bizarro</v>
          </cell>
          <cell r="E37">
            <v>27084302844</v>
          </cell>
          <cell r="F37" t="str">
            <v>J2009</v>
          </cell>
          <cell r="G37">
            <v>2006</v>
          </cell>
          <cell r="H37" t="str">
            <v>UDHCBIZARRO</v>
          </cell>
          <cell r="I37" t="str">
            <v>B003XW8MCA</v>
          </cell>
          <cell r="K37">
            <v>0</v>
          </cell>
          <cell r="L37">
            <v>0</v>
          </cell>
          <cell r="M37">
            <v>0</v>
          </cell>
          <cell r="N37">
            <v>670434</v>
          </cell>
          <cell r="O37">
            <v>29.9</v>
          </cell>
          <cell r="P37">
            <v>22.99</v>
          </cell>
          <cell r="R37" t="str">
            <v>x</v>
          </cell>
          <cell r="S37" t="str">
            <v>x</v>
          </cell>
          <cell r="T37">
            <v>6</v>
          </cell>
        </row>
        <row r="38">
          <cell r="A38" t="str">
            <v>DCCMCS_038</v>
          </cell>
          <cell r="B38" t="str">
            <v>DC Super Heroes</v>
          </cell>
          <cell r="C38" t="str">
            <v>Basic Figure &amp; Comic</v>
          </cell>
          <cell r="D38" t="str">
            <v>Doomsday</v>
          </cell>
          <cell r="E38">
            <v>27084328493</v>
          </cell>
          <cell r="F38" t="str">
            <v>J5148</v>
          </cell>
          <cell r="G38">
            <v>2006</v>
          </cell>
          <cell r="H38" t="str">
            <v>UDHCDOOMSDAY328493</v>
          </cell>
          <cell r="I38" t="str">
            <v>B000EGEZNI</v>
          </cell>
          <cell r="K38">
            <v>0</v>
          </cell>
          <cell r="L38">
            <v>0</v>
          </cell>
          <cell r="M38">
            <v>0</v>
          </cell>
          <cell r="N38">
            <v>214013</v>
          </cell>
          <cell r="O38">
            <v>59.59</v>
          </cell>
          <cell r="P38">
            <v>47.56</v>
          </cell>
          <cell r="R38" t="str">
            <v>x</v>
          </cell>
          <cell r="S38" t="str">
            <v>x</v>
          </cell>
          <cell r="T38">
            <v>19</v>
          </cell>
        </row>
        <row r="39">
          <cell r="A39" t="str">
            <v>DCCMCS_039</v>
          </cell>
          <cell r="B39" t="str">
            <v>DC Super Heroes</v>
          </cell>
          <cell r="C39" t="str">
            <v>Basic Figure &amp; Comic</v>
          </cell>
          <cell r="D39" t="str">
            <v>Supergirl (blue skirt)</v>
          </cell>
          <cell r="E39">
            <v>27084302868</v>
          </cell>
          <cell r="F39" t="str">
            <v>J2011</v>
          </cell>
          <cell r="G39">
            <v>2006</v>
          </cell>
          <cell r="H39" t="str">
            <v>UDHCSUPERGIRL</v>
          </cell>
          <cell r="I39" t="str">
            <v>B000I5LD7Q</v>
          </cell>
          <cell r="K39">
            <v>0</v>
          </cell>
          <cell r="L39">
            <v>0</v>
          </cell>
          <cell r="M39">
            <v>0</v>
          </cell>
          <cell r="N39">
            <v>833821</v>
          </cell>
          <cell r="O39">
            <v>9.99</v>
          </cell>
          <cell r="P39">
            <v>5.41</v>
          </cell>
          <cell r="R39" t="str">
            <v>x</v>
          </cell>
          <cell r="S39" t="str">
            <v>x</v>
          </cell>
          <cell r="T39">
            <v>1</v>
          </cell>
        </row>
        <row r="40">
          <cell r="A40" t="str">
            <v>DCCMCS_040</v>
          </cell>
          <cell r="B40" t="str">
            <v>DC Super Heroes</v>
          </cell>
          <cell r="C40" t="str">
            <v>Basic Figure &amp; Comic</v>
          </cell>
          <cell r="D40" t="str">
            <v>Superman</v>
          </cell>
          <cell r="E40">
            <v>27084302851</v>
          </cell>
          <cell r="F40" t="str">
            <v>J2010</v>
          </cell>
          <cell r="G40">
            <v>2006</v>
          </cell>
          <cell r="H40" t="str">
            <v>UDHCSUPERMAN</v>
          </cell>
          <cell r="I40" t="str">
            <v>B000EGEZLK</v>
          </cell>
          <cell r="K40">
            <v>0</v>
          </cell>
          <cell r="L40">
            <v>0</v>
          </cell>
          <cell r="M40">
            <v>0</v>
          </cell>
          <cell r="N40">
            <v>251423</v>
          </cell>
          <cell r="O40">
            <v>18.97</v>
          </cell>
          <cell r="P40">
            <v>12.99</v>
          </cell>
          <cell r="R40" t="str">
            <v>x</v>
          </cell>
          <cell r="S40" t="str">
            <v>x</v>
          </cell>
          <cell r="T40">
            <v>5</v>
          </cell>
        </row>
        <row r="41">
          <cell r="A41" t="str">
            <v>DCCMCS_041</v>
          </cell>
          <cell r="B41" t="str">
            <v>DC Super Heroes</v>
          </cell>
          <cell r="C41" t="str">
            <v>Basic Figure &amp; Comic</v>
          </cell>
          <cell r="D41" t="str">
            <v>Azrael</v>
          </cell>
          <cell r="E41">
            <v>27084302820</v>
          </cell>
          <cell r="F41" t="str">
            <v>J2007</v>
          </cell>
          <cell r="G41">
            <v>2006</v>
          </cell>
          <cell r="H41" t="str">
            <v>UDHCAZRAEL302820</v>
          </cell>
          <cell r="I41" t="str">
            <v>B000EGEZK6</v>
          </cell>
          <cell r="K41">
            <v>0</v>
          </cell>
          <cell r="L41">
            <v>0</v>
          </cell>
          <cell r="M41">
            <v>0</v>
          </cell>
          <cell r="N41">
            <v>1342897</v>
          </cell>
          <cell r="O41">
            <v>214.98</v>
          </cell>
          <cell r="P41">
            <v>179.69</v>
          </cell>
          <cell r="R41" t="str">
            <v>x</v>
          </cell>
          <cell r="S41" t="str">
            <v>x</v>
          </cell>
          <cell r="T41">
            <v>18</v>
          </cell>
        </row>
        <row r="42">
          <cell r="A42" t="str">
            <v>DCCMCS_042</v>
          </cell>
          <cell r="B42" t="str">
            <v>DC Super Heroes</v>
          </cell>
          <cell r="C42" t="str">
            <v>Basic Figure &amp; Comic</v>
          </cell>
          <cell r="D42" t="str">
            <v>Batman (Classic)</v>
          </cell>
          <cell r="E42">
            <v>27084302837</v>
          </cell>
          <cell r="F42" t="str">
            <v>J2008</v>
          </cell>
          <cell r="G42"/>
          <cell r="H42" t="str">
            <v>UDHCBATMANS3SERIES</v>
          </cell>
          <cell r="I42" t="str">
            <v>B000EGEZKG</v>
          </cell>
          <cell r="K42">
            <v>0</v>
          </cell>
          <cell r="L42">
            <v>0</v>
          </cell>
          <cell r="M42">
            <v>0</v>
          </cell>
          <cell r="N42">
            <v>1672273</v>
          </cell>
          <cell r="O42">
            <v>59.98</v>
          </cell>
          <cell r="P42">
            <v>47.91</v>
          </cell>
          <cell r="R42" t="str">
            <v>x</v>
          </cell>
          <cell r="S42" t="str">
            <v>x</v>
          </cell>
          <cell r="T42">
            <v>5</v>
          </cell>
        </row>
        <row r="43">
          <cell r="A43" t="str">
            <v>DCCMCS_043</v>
          </cell>
          <cell r="B43" t="str">
            <v>DC Super Heroes</v>
          </cell>
          <cell r="C43" t="str">
            <v>Basic Figure &amp; Comic</v>
          </cell>
          <cell r="D43" t="str">
            <v>Mr. Freeze</v>
          </cell>
          <cell r="E43">
            <v>27084328509</v>
          </cell>
          <cell r="F43" t="str">
            <v>J5149</v>
          </cell>
          <cell r="G43"/>
          <cell r="H43" t="str">
            <v>UDHCMRFREEZE328509</v>
          </cell>
          <cell r="I43" t="str">
            <v>B000EGEZNS</v>
          </cell>
          <cell r="K43">
            <v>0</v>
          </cell>
          <cell r="L43">
            <v>0</v>
          </cell>
          <cell r="M43">
            <v>0</v>
          </cell>
          <cell r="N43">
            <v>886750</v>
          </cell>
          <cell r="O43">
            <v>47.83</v>
          </cell>
          <cell r="P43">
            <v>37.64</v>
          </cell>
          <cell r="R43" t="str">
            <v>x</v>
          </cell>
          <cell r="S43" t="str">
            <v>x</v>
          </cell>
          <cell r="T43">
            <v>4</v>
          </cell>
        </row>
        <row r="44">
          <cell r="A44" t="str">
            <v>DCCMCS_044</v>
          </cell>
          <cell r="B44" t="str">
            <v>DC Super Heroes</v>
          </cell>
          <cell r="C44" t="str">
            <v>Basic Figure &amp; Comic</v>
          </cell>
          <cell r="D44" t="str">
            <v>Robin</v>
          </cell>
          <cell r="E44">
            <v>27084302899</v>
          </cell>
          <cell r="F44" t="str">
            <v>J2014</v>
          </cell>
          <cell r="G44"/>
          <cell r="H44" t="str">
            <v>UDHCROBIN302899</v>
          </cell>
          <cell r="I44" t="str">
            <v>B002U66150</v>
          </cell>
          <cell r="K44">
            <v>0</v>
          </cell>
          <cell r="L44">
            <v>0</v>
          </cell>
          <cell r="M44">
            <v>0</v>
          </cell>
          <cell r="N44">
            <v>1679474</v>
          </cell>
          <cell r="O44">
            <v>34.78</v>
          </cell>
          <cell r="P44">
            <v>26.47</v>
          </cell>
          <cell r="R44" t="str">
            <v>x</v>
          </cell>
          <cell r="S44" t="str">
            <v>x</v>
          </cell>
          <cell r="T44">
            <v>3</v>
          </cell>
        </row>
        <row r="45">
          <cell r="A45" t="str">
            <v>DCCMCS_045</v>
          </cell>
          <cell r="B45" t="str">
            <v>DC Super Heroes</v>
          </cell>
          <cell r="C45" t="str">
            <v>Basic Figure &amp; Comic</v>
          </cell>
          <cell r="D45" t="str">
            <v>Brainiac</v>
          </cell>
          <cell r="E45">
            <v>27084302882</v>
          </cell>
          <cell r="F45" t="str">
            <v>J2013</v>
          </cell>
          <cell r="G45">
            <v>2006</v>
          </cell>
          <cell r="H45" t="str">
            <v>UDHCBRAINIAC</v>
          </cell>
          <cell r="I45" t="str">
            <v>B000EGEZLU</v>
          </cell>
          <cell r="K45">
            <v>0</v>
          </cell>
          <cell r="L45">
            <v>0</v>
          </cell>
          <cell r="M45">
            <v>0</v>
          </cell>
          <cell r="N45">
            <v>901145</v>
          </cell>
          <cell r="O45">
            <v>49.28</v>
          </cell>
          <cell r="P45">
            <v>38.79</v>
          </cell>
          <cell r="R45" t="str">
            <v>x</v>
          </cell>
          <cell r="S45" t="str">
            <v>x</v>
          </cell>
          <cell r="T45">
            <v>4</v>
          </cell>
        </row>
        <row r="46">
          <cell r="A46" t="str">
            <v>DCCMCS_046</v>
          </cell>
          <cell r="B46" t="str">
            <v>DC Super Heroes</v>
          </cell>
          <cell r="C46" t="str">
            <v>Basic Figure &amp; Comic</v>
          </cell>
          <cell r="D46" t="str">
            <v>Darkseid</v>
          </cell>
          <cell r="E46">
            <v>27084302790</v>
          </cell>
          <cell r="F46" t="str">
            <v>J2004</v>
          </cell>
          <cell r="G46">
            <v>2006</v>
          </cell>
          <cell r="H46" t="str">
            <v>UDHCDARKSEID</v>
          </cell>
          <cell r="I46" t="str">
            <v>B000EGEZJW</v>
          </cell>
          <cell r="K46">
            <v>0</v>
          </cell>
          <cell r="L46">
            <v>0</v>
          </cell>
          <cell r="M46">
            <v>0</v>
          </cell>
          <cell r="N46">
            <v>922959</v>
          </cell>
          <cell r="O46">
            <v>48.02</v>
          </cell>
          <cell r="P46">
            <v>37.729999999999997</v>
          </cell>
          <cell r="R46" t="str">
            <v>x</v>
          </cell>
          <cell r="S46" t="str">
            <v>x</v>
          </cell>
          <cell r="T46">
            <v>4</v>
          </cell>
        </row>
        <row r="47">
          <cell r="A47" t="str">
            <v>DCCMCS_047</v>
          </cell>
          <cell r="B47" t="str">
            <v>DC Super Heroes</v>
          </cell>
          <cell r="C47" t="str">
            <v>Basic Figure &amp; Comic</v>
          </cell>
          <cell r="D47" t="str">
            <v>Lex Luthor</v>
          </cell>
          <cell r="E47">
            <v>27084302905</v>
          </cell>
          <cell r="F47" t="str">
            <v>J2015</v>
          </cell>
          <cell r="G47">
            <v>2006</v>
          </cell>
          <cell r="H47" t="str">
            <v>UDHCLEXLUTHOR</v>
          </cell>
          <cell r="I47" t="str">
            <v>B000EGEZME</v>
          </cell>
          <cell r="K47">
            <v>0</v>
          </cell>
          <cell r="L47">
            <v>1</v>
          </cell>
          <cell r="M47">
            <v>1</v>
          </cell>
          <cell r="N47">
            <v>876814</v>
          </cell>
          <cell r="O47">
            <v>32.99</v>
          </cell>
          <cell r="P47">
            <v>24.95</v>
          </cell>
          <cell r="R47" t="str">
            <v>x</v>
          </cell>
          <cell r="S47" t="str">
            <v>x</v>
          </cell>
          <cell r="T47">
            <v>2</v>
          </cell>
        </row>
        <row r="48">
          <cell r="A48" t="str">
            <v>DCCMCS_048</v>
          </cell>
          <cell r="B48" t="str">
            <v>DC Super Heroes</v>
          </cell>
          <cell r="C48" t="str">
            <v>Basic Figure &amp; Comic</v>
          </cell>
          <cell r="D48" t="str">
            <v>Supergirl (black skirt)</v>
          </cell>
          <cell r="E48">
            <v>27084433708</v>
          </cell>
          <cell r="F48" t="str">
            <v>K6835</v>
          </cell>
          <cell r="G48">
            <v>2006</v>
          </cell>
          <cell r="H48" t="str">
            <v>UDHCSUPERGIRLBLACK</v>
          </cell>
          <cell r="I48" t="str">
            <v>B000I5LD7Q</v>
          </cell>
          <cell r="K48">
            <v>0</v>
          </cell>
          <cell r="L48">
            <v>0</v>
          </cell>
          <cell r="M48">
            <v>0</v>
          </cell>
          <cell r="N48">
            <v>833821</v>
          </cell>
          <cell r="O48">
            <v>9.99</v>
          </cell>
          <cell r="P48">
            <v>5.41</v>
          </cell>
          <cell r="R48" t="str">
            <v>x</v>
          </cell>
          <cell r="S48" t="str">
            <v>x</v>
          </cell>
          <cell r="T48">
            <v>1</v>
          </cell>
        </row>
        <row r="49">
          <cell r="A49" t="str">
            <v>DCCMCS_049</v>
          </cell>
          <cell r="B49" t="str">
            <v>DC Super Heroes</v>
          </cell>
          <cell r="C49" t="str">
            <v>Basic Figure &amp; Diorama</v>
          </cell>
          <cell r="D49" t="str">
            <v>Superman (black logo)</v>
          </cell>
          <cell r="E49">
            <v>27084433692</v>
          </cell>
          <cell r="F49" t="str">
            <v>K6834</v>
          </cell>
          <cell r="G49">
            <v>2006</v>
          </cell>
          <cell r="H49" t="str">
            <v>UDHCSUPERMANDARKVARIANT</v>
          </cell>
          <cell r="I49" t="str">
            <v>B000I5JPR6</v>
          </cell>
          <cell r="K49">
            <v>0</v>
          </cell>
          <cell r="L49">
            <v>0</v>
          </cell>
          <cell r="M49">
            <v>0</v>
          </cell>
          <cell r="N49">
            <v>1008523</v>
          </cell>
          <cell r="O49">
            <v>23.25</v>
          </cell>
          <cell r="P49">
            <v>16.68</v>
          </cell>
          <cell r="R49" t="str">
            <v>x</v>
          </cell>
          <cell r="S49" t="str">
            <v>x</v>
          </cell>
          <cell r="T49">
            <v>2</v>
          </cell>
        </row>
        <row r="50">
          <cell r="A50" t="str">
            <v>DCCMCS_050</v>
          </cell>
          <cell r="B50" t="str">
            <v>DC Super Heroes</v>
          </cell>
          <cell r="C50" t="str">
            <v>Basic Figure &amp; Diorama</v>
          </cell>
          <cell r="D50" t="str">
            <v>Bizarro</v>
          </cell>
          <cell r="E50">
            <v>27084455007</v>
          </cell>
          <cell r="F50"/>
          <cell r="G50">
            <v>2007</v>
          </cell>
          <cell r="H50" t="str">
            <v>UDHCBIZARRO455007</v>
          </cell>
          <cell r="I50" t="str">
            <v>B000OLC10W</v>
          </cell>
          <cell r="K50">
            <v>0</v>
          </cell>
          <cell r="L50">
            <v>0</v>
          </cell>
          <cell r="M50">
            <v>0</v>
          </cell>
          <cell r="N50">
            <v>1019544</v>
          </cell>
          <cell r="O50">
            <v>39.99</v>
          </cell>
          <cell r="P50">
            <v>30.98</v>
          </cell>
          <cell r="R50" t="str">
            <v>x</v>
          </cell>
          <cell r="S50" t="str">
            <v>x</v>
          </cell>
          <cell r="T50">
            <v>3</v>
          </cell>
        </row>
        <row r="51">
          <cell r="A51" t="str">
            <v>DCCMCS_051</v>
          </cell>
          <cell r="B51" t="str">
            <v>DC Super Heroes</v>
          </cell>
          <cell r="C51" t="str">
            <v>Basic Figure &amp; Diorama</v>
          </cell>
          <cell r="D51" t="str">
            <v>Doomsday (Orange and Red)</v>
          </cell>
          <cell r="E51">
            <v>27084455014</v>
          </cell>
          <cell r="F51" t="str">
            <v>K9403</v>
          </cell>
          <cell r="G51">
            <v>2007</v>
          </cell>
          <cell r="H51" t="str">
            <v>UDHCDOOMSDAYORANGERED</v>
          </cell>
          <cell r="I51" t="str">
            <v>B000NXAML6</v>
          </cell>
          <cell r="K51">
            <v>0</v>
          </cell>
          <cell r="L51">
            <v>0</v>
          </cell>
          <cell r="M51">
            <v>0</v>
          </cell>
          <cell r="N51">
            <v>878724</v>
          </cell>
          <cell r="O51">
            <v>40.869999999999997</v>
          </cell>
          <cell r="P51">
            <v>31.66</v>
          </cell>
          <cell r="R51" t="str">
            <v>x</v>
          </cell>
          <cell r="S51" t="str">
            <v>x</v>
          </cell>
          <cell r="T51">
            <v>3</v>
          </cell>
        </row>
        <row r="52">
          <cell r="A52" t="str">
            <v>DCCMCS_052</v>
          </cell>
          <cell r="B52" t="str">
            <v>DC Super Heroes</v>
          </cell>
          <cell r="C52" t="str">
            <v>Basic Figure &amp; Diorama</v>
          </cell>
          <cell r="D52" t="str">
            <v>Parasite</v>
          </cell>
          <cell r="E52">
            <v>27084454994</v>
          </cell>
          <cell r="F52" t="str">
            <v>K9401</v>
          </cell>
          <cell r="G52">
            <v>2007</v>
          </cell>
          <cell r="H52" t="str">
            <v>UDHCPARASITE454994</v>
          </cell>
          <cell r="I52" t="str">
            <v>B000OLC11G</v>
          </cell>
          <cell r="K52">
            <v>0</v>
          </cell>
          <cell r="L52">
            <v>0</v>
          </cell>
          <cell r="M52">
            <v>0</v>
          </cell>
          <cell r="N52">
            <v>183807</v>
          </cell>
          <cell r="O52">
            <v>32.880000000000003</v>
          </cell>
          <cell r="P52">
            <v>25.53</v>
          </cell>
          <cell r="R52" t="str">
            <v>x</v>
          </cell>
          <cell r="S52" t="str">
            <v>x</v>
          </cell>
          <cell r="T52">
            <v>11</v>
          </cell>
        </row>
        <row r="53">
          <cell r="A53" t="str">
            <v>DCCMCS_053</v>
          </cell>
          <cell r="B53" t="str">
            <v>DC Super Heroes</v>
          </cell>
          <cell r="C53" t="str">
            <v>Basic Figure &amp; Diorama</v>
          </cell>
          <cell r="D53" t="str">
            <v>Steel</v>
          </cell>
          <cell r="E53">
            <v>27084454970</v>
          </cell>
          <cell r="F53" t="str">
            <v>K9399</v>
          </cell>
          <cell r="G53">
            <v>2007</v>
          </cell>
          <cell r="H53" t="str">
            <v>UDHCSTEEL</v>
          </cell>
          <cell r="I53" t="str">
            <v>B000O1LT32</v>
          </cell>
          <cell r="K53">
            <v>0</v>
          </cell>
          <cell r="L53">
            <v>0</v>
          </cell>
          <cell r="M53">
            <v>0</v>
          </cell>
          <cell r="N53">
            <v>490786</v>
          </cell>
          <cell r="O53">
            <v>69.48</v>
          </cell>
          <cell r="P53">
            <v>50.49</v>
          </cell>
          <cell r="R53" t="str">
            <v>x</v>
          </cell>
          <cell r="S53" t="str">
            <v>x</v>
          </cell>
          <cell r="T53">
            <v>15</v>
          </cell>
        </row>
        <row r="54">
          <cell r="A54" t="str">
            <v>DCCMCS_054</v>
          </cell>
          <cell r="B54" t="str">
            <v>DC Super Heroes</v>
          </cell>
          <cell r="C54" t="str">
            <v>Basic Figure &amp; Diorama</v>
          </cell>
          <cell r="D54" t="str">
            <v>Supergirl</v>
          </cell>
          <cell r="E54">
            <v>27084455021</v>
          </cell>
          <cell r="F54" t="str">
            <v>K9404</v>
          </cell>
          <cell r="G54">
            <v>2007</v>
          </cell>
          <cell r="H54" t="str">
            <v>UDHCSUPERGIRL455021</v>
          </cell>
          <cell r="I54" t="str">
            <v>B000O3JQV2</v>
          </cell>
          <cell r="K54">
            <v>0</v>
          </cell>
          <cell r="L54">
            <v>0</v>
          </cell>
          <cell r="M54">
            <v>0</v>
          </cell>
          <cell r="N54">
            <v>1024310</v>
          </cell>
          <cell r="O54">
            <v>32.89</v>
          </cell>
          <cell r="P54">
            <v>24.9</v>
          </cell>
          <cell r="R54" t="str">
            <v>x</v>
          </cell>
          <cell r="S54" t="str">
            <v>x</v>
          </cell>
          <cell r="T54">
            <v>2</v>
          </cell>
        </row>
        <row r="55">
          <cell r="A55" t="str">
            <v>DCCMCS_055</v>
          </cell>
          <cell r="B55" t="str">
            <v>DC Super Heroes</v>
          </cell>
          <cell r="C55" t="str">
            <v>Basic Figure &amp; Diorama</v>
          </cell>
          <cell r="D55" t="str">
            <v>Superman (Black Shield)</v>
          </cell>
          <cell r="E55"/>
          <cell r="F55"/>
          <cell r="G55">
            <v>2007</v>
          </cell>
          <cell r="H55"/>
          <cell r="I55">
            <v>0</v>
          </cell>
          <cell r="K55">
            <v>0</v>
          </cell>
          <cell r="L55">
            <v>0</v>
          </cell>
          <cell r="M55">
            <v>0</v>
          </cell>
          <cell r="N55">
            <v>0</v>
          </cell>
          <cell r="O55">
            <v>0</v>
          </cell>
          <cell r="P55">
            <v>0</v>
          </cell>
          <cell r="R55" t="str">
            <v>x</v>
          </cell>
          <cell r="S55" t="str">
            <v>x</v>
          </cell>
          <cell r="T55">
            <v>0</v>
          </cell>
        </row>
        <row r="56">
          <cell r="A56" t="str">
            <v>DCCMCS_057</v>
          </cell>
          <cell r="B56" t="str">
            <v>DC Super Heroes</v>
          </cell>
          <cell r="C56" t="str">
            <v>Basic Figure &amp; Diorama</v>
          </cell>
          <cell r="D56" t="str">
            <v>Bizarro (dark blue)</v>
          </cell>
          <cell r="E56">
            <v>27084455007</v>
          </cell>
          <cell r="F56" t="str">
            <v>K9420</v>
          </cell>
          <cell r="G56">
            <v>2007</v>
          </cell>
          <cell r="H56" t="str">
            <v>UDHCBIZARRODARKBLUE455007</v>
          </cell>
          <cell r="I56" t="str">
            <v>B000OLC10W</v>
          </cell>
          <cell r="K56">
            <v>0</v>
          </cell>
          <cell r="L56">
            <v>0</v>
          </cell>
          <cell r="M56">
            <v>0</v>
          </cell>
          <cell r="N56">
            <v>1019544</v>
          </cell>
          <cell r="O56">
            <v>39.99</v>
          </cell>
          <cell r="P56">
            <v>30.98</v>
          </cell>
          <cell r="R56" t="str">
            <v>x</v>
          </cell>
          <cell r="S56" t="str">
            <v>x</v>
          </cell>
          <cell r="T56">
            <v>3</v>
          </cell>
        </row>
        <row r="57">
          <cell r="A57" t="str">
            <v>DCCMCS_058</v>
          </cell>
          <cell r="B57" t="str">
            <v>DC Super Heroes</v>
          </cell>
          <cell r="C57" t="str">
            <v>Basic Figure &amp; Diorama</v>
          </cell>
          <cell r="D57" t="str">
            <v>Cyborg Superman</v>
          </cell>
          <cell r="E57">
            <v>27084487381</v>
          </cell>
          <cell r="F57" t="str">
            <v>L3498</v>
          </cell>
          <cell r="G57">
            <v>2007</v>
          </cell>
          <cell r="H57" t="str">
            <v>UDHCCYBORGSUPERMAN487381</v>
          </cell>
          <cell r="I57" t="str">
            <v>B009FG36R4</v>
          </cell>
          <cell r="K57">
            <v>0</v>
          </cell>
          <cell r="L57">
            <v>0</v>
          </cell>
          <cell r="M57">
            <v>0</v>
          </cell>
          <cell r="N57">
            <v>1539999</v>
          </cell>
          <cell r="O57">
            <v>66.59</v>
          </cell>
          <cell r="P57">
            <v>53.55</v>
          </cell>
          <cell r="R57" t="str">
            <v>x</v>
          </cell>
          <cell r="S57" t="str">
            <v>x</v>
          </cell>
          <cell r="T57">
            <v>5</v>
          </cell>
        </row>
        <row r="58">
          <cell r="A58" t="str">
            <v>DCCMCS_059</v>
          </cell>
          <cell r="B58" t="str">
            <v>DC Super Heroes</v>
          </cell>
          <cell r="C58" t="str">
            <v>Basic Figure &amp; Diorama</v>
          </cell>
          <cell r="D58" t="str">
            <v>Darkseid</v>
          </cell>
          <cell r="E58">
            <v>27084487398</v>
          </cell>
          <cell r="F58" t="str">
            <v>L3497</v>
          </cell>
          <cell r="G58">
            <v>2007</v>
          </cell>
          <cell r="H58" t="str">
            <v>UDHCDARKSEID487398</v>
          </cell>
          <cell r="I58" t="str">
            <v>B000Q6STKG</v>
          </cell>
          <cell r="K58">
            <v>0</v>
          </cell>
          <cell r="L58">
            <v>0</v>
          </cell>
          <cell r="M58">
            <v>0</v>
          </cell>
          <cell r="N58">
            <v>1041614</v>
          </cell>
          <cell r="O58">
            <v>54.48</v>
          </cell>
          <cell r="P58">
            <v>43.23</v>
          </cell>
          <cell r="R58" t="str">
            <v>x</v>
          </cell>
          <cell r="S58" t="str">
            <v>x</v>
          </cell>
          <cell r="T58">
            <v>4</v>
          </cell>
        </row>
        <row r="59">
          <cell r="A59" t="str">
            <v>DCCMCS_060</v>
          </cell>
          <cell r="B59" t="str">
            <v>DC Super Heroes</v>
          </cell>
          <cell r="C59" t="str">
            <v>Basic Figure &amp; Diorama</v>
          </cell>
          <cell r="D59" t="str">
            <v>Kal-El</v>
          </cell>
          <cell r="E59">
            <v>27084454963</v>
          </cell>
          <cell r="F59" t="str">
            <v>K9398</v>
          </cell>
          <cell r="G59">
            <v>2007</v>
          </cell>
          <cell r="H59" t="str">
            <v>UDHCKALEL454963</v>
          </cell>
          <cell r="I59" t="str">
            <v>B000OL9ZYW</v>
          </cell>
          <cell r="K59">
            <v>0</v>
          </cell>
          <cell r="L59">
            <v>0</v>
          </cell>
          <cell r="M59">
            <v>0</v>
          </cell>
          <cell r="N59">
            <v>1070878</v>
          </cell>
          <cell r="O59">
            <v>34.76</v>
          </cell>
          <cell r="P59">
            <v>26.47</v>
          </cell>
          <cell r="R59" t="str">
            <v>x</v>
          </cell>
          <cell r="S59" t="str">
            <v>x</v>
          </cell>
          <cell r="T59">
            <v>3</v>
          </cell>
        </row>
        <row r="60">
          <cell r="A60" t="str">
            <v>DCCMCS_061</v>
          </cell>
          <cell r="B60" t="str">
            <v>DC Super Heroes</v>
          </cell>
          <cell r="C60" t="str">
            <v>Basic Figure &amp; Diorama</v>
          </cell>
          <cell r="D60" t="str">
            <v>Mongul</v>
          </cell>
          <cell r="E60">
            <v>27084454987</v>
          </cell>
          <cell r="F60" t="str">
            <v>K9400</v>
          </cell>
          <cell r="G60">
            <v>2007</v>
          </cell>
          <cell r="H60" t="str">
            <v>UDHCMONGUL</v>
          </cell>
          <cell r="I60" t="str">
            <v>B000OL9ZYM</v>
          </cell>
          <cell r="K60">
            <v>0</v>
          </cell>
          <cell r="L60">
            <v>0</v>
          </cell>
          <cell r="M60">
            <v>0</v>
          </cell>
          <cell r="N60">
            <v>716587</v>
          </cell>
          <cell r="O60">
            <v>19.940000000000001</v>
          </cell>
          <cell r="P60">
            <v>13.92</v>
          </cell>
          <cell r="R60" t="str">
            <v>x</v>
          </cell>
          <cell r="S60" t="str">
            <v>x</v>
          </cell>
          <cell r="T60">
            <v>3</v>
          </cell>
        </row>
        <row r="61">
          <cell r="A61" t="str">
            <v>DCCMCS_062</v>
          </cell>
          <cell r="B61" t="str">
            <v>DC Super Heroes</v>
          </cell>
          <cell r="C61" t="str">
            <v>Basic Figure &amp; Diorama</v>
          </cell>
          <cell r="D61" t="str">
            <v>Superman (Black Outfit)</v>
          </cell>
          <cell r="E61">
            <v>27084533958</v>
          </cell>
          <cell r="F61" t="str">
            <v>L8273</v>
          </cell>
          <cell r="G61">
            <v>2007</v>
          </cell>
          <cell r="H61" t="str">
            <v>UDHCSUPERMANBLACKOUTFIT</v>
          </cell>
          <cell r="I61" t="str">
            <v>B000SBLIP2</v>
          </cell>
          <cell r="K61">
            <v>0</v>
          </cell>
          <cell r="L61">
            <v>0</v>
          </cell>
          <cell r="M61">
            <v>0</v>
          </cell>
          <cell r="N61">
            <v>832474</v>
          </cell>
          <cell r="O61">
            <v>32.89</v>
          </cell>
          <cell r="P61">
            <v>24.88</v>
          </cell>
          <cell r="R61" t="str">
            <v>x</v>
          </cell>
          <cell r="S61" t="str">
            <v>x</v>
          </cell>
          <cell r="T61">
            <v>2</v>
          </cell>
        </row>
        <row r="62">
          <cell r="A62" t="str">
            <v>DCCMCS_063</v>
          </cell>
          <cell r="B62" t="str">
            <v>DC Super Heroes</v>
          </cell>
          <cell r="C62" t="str">
            <v>Basic Figure &amp; Diorama</v>
          </cell>
          <cell r="D62" t="str">
            <v>Batgirl (Cassandra Cain)</v>
          </cell>
          <cell r="E62">
            <v>27084328462</v>
          </cell>
          <cell r="F62" t="str">
            <v>J5145</v>
          </cell>
          <cell r="G62">
            <v>2007</v>
          </cell>
          <cell r="H62" t="str">
            <v>UDHCBATGIRLCASSANDRAC328462</v>
          </cell>
          <cell r="I62" t="str">
            <v>B000EGEZMY</v>
          </cell>
          <cell r="K62">
            <v>0</v>
          </cell>
          <cell r="L62">
            <v>0</v>
          </cell>
          <cell r="M62">
            <v>0</v>
          </cell>
          <cell r="N62">
            <v>1014303</v>
          </cell>
          <cell r="O62">
            <v>74.989999999999995</v>
          </cell>
          <cell r="P62">
            <v>60.69</v>
          </cell>
          <cell r="R62" t="str">
            <v>x</v>
          </cell>
          <cell r="S62" t="str">
            <v>x</v>
          </cell>
          <cell r="T62">
            <v>6</v>
          </cell>
        </row>
        <row r="63">
          <cell r="A63" t="str">
            <v>DCCMCS_064</v>
          </cell>
          <cell r="B63" t="str">
            <v>DC Super Heroes</v>
          </cell>
          <cell r="C63" t="str">
            <v>Basic Figure &amp; Diorama</v>
          </cell>
          <cell r="D63" t="str">
            <v>Camo Bane</v>
          </cell>
          <cell r="E63">
            <v>27084487428</v>
          </cell>
          <cell r="F63" t="str">
            <v>L3500</v>
          </cell>
          <cell r="G63">
            <v>2007</v>
          </cell>
          <cell r="H63" t="str">
            <v>UDHCCAMOBANE487428</v>
          </cell>
          <cell r="I63" t="str">
            <v>B000UAKJ5Q</v>
          </cell>
          <cell r="K63">
            <v>0</v>
          </cell>
          <cell r="L63">
            <v>0</v>
          </cell>
          <cell r="M63">
            <v>0</v>
          </cell>
          <cell r="N63">
            <v>1336813</v>
          </cell>
          <cell r="O63">
            <v>129.22</v>
          </cell>
          <cell r="P63">
            <v>106.79</v>
          </cell>
          <cell r="R63" t="str">
            <v>x</v>
          </cell>
          <cell r="S63" t="str">
            <v>x</v>
          </cell>
          <cell r="T63">
            <v>11</v>
          </cell>
        </row>
        <row r="64">
          <cell r="A64" t="str">
            <v>DCCMCS_065</v>
          </cell>
          <cell r="B64" t="str">
            <v>DC Super Heroes</v>
          </cell>
          <cell r="C64" t="str">
            <v>Basic Figure &amp; Diorama</v>
          </cell>
          <cell r="D64" t="str">
            <v>Knight Shadow Batman</v>
          </cell>
          <cell r="E64">
            <v>27084328455</v>
          </cell>
          <cell r="F64" t="str">
            <v>J5141</v>
          </cell>
          <cell r="G64">
            <v>2007</v>
          </cell>
          <cell r="H64" t="str">
            <v>UDHCKNIGHTSHADOWBATMAN328455</v>
          </cell>
          <cell r="I64" t="str">
            <v>B000EGEZMO</v>
          </cell>
          <cell r="K64">
            <v>0</v>
          </cell>
          <cell r="L64">
            <v>0</v>
          </cell>
          <cell r="M64">
            <v>0</v>
          </cell>
          <cell r="N64">
            <v>850585</v>
          </cell>
          <cell r="O64">
            <v>69.94</v>
          </cell>
          <cell r="P64">
            <v>56.36</v>
          </cell>
          <cell r="R64" t="str">
            <v>x</v>
          </cell>
          <cell r="S64" t="str">
            <v>x</v>
          </cell>
          <cell r="T64">
            <v>6</v>
          </cell>
        </row>
        <row r="65">
          <cell r="A65" t="str">
            <v>DCCMCS_066</v>
          </cell>
          <cell r="B65" t="str">
            <v>DC Super Heroes</v>
          </cell>
          <cell r="C65" t="str">
            <v>Basic Figure &amp; Diorama</v>
          </cell>
          <cell r="D65" t="str">
            <v>Two-Face</v>
          </cell>
          <cell r="E65">
            <v>27084328479</v>
          </cell>
          <cell r="F65" t="str">
            <v>J5146</v>
          </cell>
          <cell r="G65">
            <v>2007</v>
          </cell>
          <cell r="H65" t="str">
            <v>UDHCTWOFACE328479</v>
          </cell>
          <cell r="I65" t="str">
            <v>B000EGEZN8</v>
          </cell>
          <cell r="K65">
            <v>0</v>
          </cell>
          <cell r="L65">
            <v>0</v>
          </cell>
          <cell r="M65">
            <v>0</v>
          </cell>
          <cell r="N65">
            <v>1213879</v>
          </cell>
          <cell r="O65">
            <v>99.98</v>
          </cell>
          <cell r="P65">
            <v>81.94</v>
          </cell>
          <cell r="R65" t="str">
            <v>x</v>
          </cell>
          <cell r="S65" t="str">
            <v>x</v>
          </cell>
          <cell r="T65">
            <v>8</v>
          </cell>
        </row>
        <row r="66">
          <cell r="A66" t="str">
            <v>DCCMCS_067</v>
          </cell>
          <cell r="B66" t="str">
            <v>DC Super Heroes</v>
          </cell>
          <cell r="C66" t="str">
            <v>Basic Figure &amp; Diorama</v>
          </cell>
          <cell r="D66" t="str">
            <v>Batman</v>
          </cell>
          <cell r="E66">
            <v>27084487404</v>
          </cell>
          <cell r="F66" t="str">
            <v>L3498</v>
          </cell>
          <cell r="G66">
            <v>2007</v>
          </cell>
          <cell r="H66" t="str">
            <v>UDHCBATMAN487404</v>
          </cell>
          <cell r="I66" t="str">
            <v>B000W72FGI</v>
          </cell>
          <cell r="K66">
            <v>0</v>
          </cell>
          <cell r="L66">
            <v>0</v>
          </cell>
          <cell r="M66">
            <v>0</v>
          </cell>
          <cell r="N66">
            <v>1014502</v>
          </cell>
          <cell r="O66">
            <v>185.27</v>
          </cell>
          <cell r="P66">
            <v>154.47</v>
          </cell>
          <cell r="R66" t="str">
            <v>x</v>
          </cell>
          <cell r="S66" t="str">
            <v>x</v>
          </cell>
          <cell r="T66">
            <v>15</v>
          </cell>
        </row>
        <row r="67">
          <cell r="A67" t="str">
            <v>DCCMCS_068</v>
          </cell>
          <cell r="B67" t="str">
            <v>DC Super Heroes</v>
          </cell>
          <cell r="C67" t="str">
            <v>Basic Figure &amp; Diorama</v>
          </cell>
          <cell r="D67" t="str">
            <v>Bruce Wayne to Batman</v>
          </cell>
          <cell r="E67">
            <v>27084455045</v>
          </cell>
          <cell r="F67" t="str">
            <v>K9406</v>
          </cell>
          <cell r="G67">
            <v>2007</v>
          </cell>
          <cell r="H67" t="str">
            <v>UDHCBRUCEWAYNETOBATMA455045</v>
          </cell>
          <cell r="I67" t="str">
            <v>B004ZSR4I4</v>
          </cell>
          <cell r="K67">
            <v>0</v>
          </cell>
          <cell r="L67">
            <v>0</v>
          </cell>
          <cell r="M67">
            <v>0</v>
          </cell>
          <cell r="N67">
            <v>1045454</v>
          </cell>
          <cell r="O67">
            <v>69.14</v>
          </cell>
          <cell r="P67">
            <v>55.7</v>
          </cell>
          <cell r="R67" t="str">
            <v>x</v>
          </cell>
          <cell r="S67" t="str">
            <v>x</v>
          </cell>
          <cell r="T67">
            <v>6</v>
          </cell>
        </row>
        <row r="68">
          <cell r="A68" t="str">
            <v>DCCMCS_069</v>
          </cell>
          <cell r="B68" t="str">
            <v>DC Super Heroes</v>
          </cell>
          <cell r="C68" t="str">
            <v>Basic Figure &amp; Diorama</v>
          </cell>
          <cell r="D68" t="str">
            <v>Catwoman</v>
          </cell>
          <cell r="E68">
            <v>27084520910</v>
          </cell>
          <cell r="F68" t="str">
            <v>L6881</v>
          </cell>
          <cell r="G68">
            <v>2007</v>
          </cell>
          <cell r="H68" t="str">
            <v>UDHCCATWOMAN520910</v>
          </cell>
          <cell r="I68" t="str">
            <v>B000W744W6</v>
          </cell>
          <cell r="K68">
            <v>0</v>
          </cell>
          <cell r="L68">
            <v>0</v>
          </cell>
          <cell r="M68">
            <v>0</v>
          </cell>
          <cell r="N68">
            <v>1007936</v>
          </cell>
          <cell r="O68">
            <v>68.31</v>
          </cell>
          <cell r="P68">
            <v>55.05</v>
          </cell>
          <cell r="R68" t="str">
            <v>x</v>
          </cell>
          <cell r="S68" t="str">
            <v>x</v>
          </cell>
          <cell r="T68">
            <v>6</v>
          </cell>
        </row>
        <row r="69">
          <cell r="A69" t="str">
            <v>DCCMCS_070</v>
          </cell>
          <cell r="B69" t="str">
            <v>DC Super Heroes</v>
          </cell>
          <cell r="C69" t="str">
            <v>Basic Figure &amp; Diorama</v>
          </cell>
          <cell r="D69" t="str">
            <v>Clayface</v>
          </cell>
          <cell r="E69">
            <v>27084454932</v>
          </cell>
          <cell r="F69" t="str">
            <v>K9395</v>
          </cell>
          <cell r="G69">
            <v>2007</v>
          </cell>
          <cell r="H69" t="str">
            <v>UDHCCLAYFACE454932</v>
          </cell>
          <cell r="I69" t="str">
            <v>B000W75ISK</v>
          </cell>
          <cell r="K69">
            <v>0</v>
          </cell>
          <cell r="L69">
            <v>0</v>
          </cell>
          <cell r="M69">
            <v>0</v>
          </cell>
          <cell r="N69">
            <v>468219</v>
          </cell>
          <cell r="O69">
            <v>60.45</v>
          </cell>
          <cell r="P69">
            <v>47.18</v>
          </cell>
          <cell r="R69" t="str">
            <v>x</v>
          </cell>
          <cell r="S69" t="str">
            <v>x</v>
          </cell>
          <cell r="T69">
            <v>14</v>
          </cell>
        </row>
        <row r="70">
          <cell r="A70" t="str">
            <v>DCCMCS_071</v>
          </cell>
          <cell r="B70" t="str">
            <v>DC Super Heroes</v>
          </cell>
          <cell r="C70" t="str">
            <v>Basic Figure &amp; Diorama</v>
          </cell>
          <cell r="D70" t="str">
            <v>Joker</v>
          </cell>
          <cell r="E70">
            <v>27084328516</v>
          </cell>
          <cell r="F70" t="str">
            <v>J5150</v>
          </cell>
          <cell r="G70">
            <v>2007</v>
          </cell>
          <cell r="H70" t="str">
            <v>UDHCJOKER328516</v>
          </cell>
          <cell r="I70" t="str">
            <v>B000EGEZO2</v>
          </cell>
          <cell r="K70">
            <v>0</v>
          </cell>
          <cell r="L70">
            <v>0</v>
          </cell>
          <cell r="M70">
            <v>0</v>
          </cell>
          <cell r="N70">
            <v>397515</v>
          </cell>
          <cell r="O70">
            <v>19.98</v>
          </cell>
          <cell r="P70">
            <v>13.97</v>
          </cell>
          <cell r="R70" t="str">
            <v>x</v>
          </cell>
          <cell r="S70" t="str">
            <v>x</v>
          </cell>
          <cell r="T70">
            <v>6</v>
          </cell>
        </row>
        <row r="71">
          <cell r="A71" t="str">
            <v>DCCMCS_072</v>
          </cell>
          <cell r="B71" t="str">
            <v>DC Super Heroes</v>
          </cell>
          <cell r="C71" t="str">
            <v>Basic Figure &amp; Diorama</v>
          </cell>
          <cell r="D71" t="str">
            <v>Nightwing</v>
          </cell>
          <cell r="E71">
            <v>27084455038</v>
          </cell>
          <cell r="F71"/>
          <cell r="G71">
            <v>2007</v>
          </cell>
          <cell r="H71" t="str">
            <v>UDHCNIGHTWING</v>
          </cell>
          <cell r="I71" t="str">
            <v>B000VUBKDK</v>
          </cell>
          <cell r="K71">
            <v>0</v>
          </cell>
          <cell r="L71">
            <v>0</v>
          </cell>
          <cell r="M71">
            <v>0</v>
          </cell>
          <cell r="N71">
            <v>803079</v>
          </cell>
          <cell r="O71">
            <v>39.99</v>
          </cell>
          <cell r="P71">
            <v>30.89</v>
          </cell>
          <cell r="R71" t="str">
            <v>x</v>
          </cell>
          <cell r="S71" t="str">
            <v>x</v>
          </cell>
          <cell r="T71">
            <v>3</v>
          </cell>
        </row>
        <row r="72">
          <cell r="A72" t="str">
            <v>DCCMCS_073</v>
          </cell>
          <cell r="B72" t="str">
            <v>DC Super Heroes</v>
          </cell>
          <cell r="C72" t="str">
            <v>Exclusive</v>
          </cell>
          <cell r="D72" t="str">
            <v>Man-Bat (Albino) - SDCC 2007</v>
          </cell>
          <cell r="E72">
            <v>27084523805</v>
          </cell>
          <cell r="F72"/>
          <cell r="G72">
            <v>2004</v>
          </cell>
          <cell r="H72" t="str">
            <v>UDHCMANBATALBINOS523805</v>
          </cell>
          <cell r="I72" t="str">
            <v>B000VCA4SA</v>
          </cell>
          <cell r="K72">
            <v>0</v>
          </cell>
          <cell r="L72">
            <v>0</v>
          </cell>
          <cell r="M72">
            <v>0</v>
          </cell>
          <cell r="N72">
            <v>751779</v>
          </cell>
          <cell r="O72">
            <v>65.44</v>
          </cell>
          <cell r="P72">
            <v>50.91</v>
          </cell>
          <cell r="R72" t="str">
            <v>x</v>
          </cell>
          <cell r="S72" t="str">
            <v>x</v>
          </cell>
          <cell r="T72">
            <v>13</v>
          </cell>
        </row>
        <row r="73">
          <cell r="A73" t="str">
            <v>DCCMCS_074</v>
          </cell>
          <cell r="B73" t="str">
            <v>DC Super Heroes</v>
          </cell>
          <cell r="C73" t="str">
            <v>Exclusive</v>
          </cell>
          <cell r="D73" t="str">
            <v>Mr. Freeze (New York Comic-Con Exclusive) (Variant)</v>
          </cell>
          <cell r="E73"/>
          <cell r="F73"/>
          <cell r="G73">
            <v>2008</v>
          </cell>
          <cell r="H73"/>
          <cell r="I73">
            <v>0</v>
          </cell>
          <cell r="K73">
            <v>0</v>
          </cell>
          <cell r="L73">
            <v>0</v>
          </cell>
          <cell r="M73">
            <v>0</v>
          </cell>
          <cell r="N73">
            <v>0</v>
          </cell>
          <cell r="O73">
            <v>0</v>
          </cell>
          <cell r="P73">
            <v>0</v>
          </cell>
          <cell r="R73" t="str">
            <v>x</v>
          </cell>
          <cell r="S73" t="str">
            <v>x</v>
          </cell>
          <cell r="T73">
            <v>0</v>
          </cell>
        </row>
        <row r="74">
          <cell r="A74" t="str">
            <v>DCCMCS_075</v>
          </cell>
          <cell r="B74" t="str">
            <v>DC Super Heroes: Justice League Unlimited</v>
          </cell>
          <cell r="C74" t="str">
            <v>Multi-Pack</v>
          </cell>
          <cell r="D74" t="str">
            <v>Original Members Collection (PVC) (Superman - Wonder Woman - The Flash - Batman - Green Lantern - Hawkgirl - Martian Manhunter) (7-Pack)</v>
          </cell>
          <cell r="E74">
            <v>27084494556</v>
          </cell>
          <cell r="F74"/>
          <cell r="G74"/>
          <cell r="H74" t="str">
            <v>UDMJUCORIGINALMEMBERSC494556</v>
          </cell>
          <cell r="I74" t="str">
            <v>B000PDPCOG</v>
          </cell>
          <cell r="K74">
            <v>0</v>
          </cell>
          <cell r="L74">
            <v>0</v>
          </cell>
          <cell r="M74">
            <v>0</v>
          </cell>
          <cell r="N74">
            <v>266096</v>
          </cell>
          <cell r="O74">
            <v>108.57</v>
          </cell>
          <cell r="P74">
            <v>88.05</v>
          </cell>
          <cell r="R74" t="str">
            <v>x</v>
          </cell>
          <cell r="S74" t="str">
            <v>x</v>
          </cell>
          <cell r="T74">
            <v>35</v>
          </cell>
        </row>
        <row r="75">
          <cell r="A75" t="str">
            <v>DCCMCS_076</v>
          </cell>
          <cell r="B75" t="str">
            <v>DC Super Heroes: Justice League Unlimited</v>
          </cell>
          <cell r="C75" t="str">
            <v>Exclusive</v>
          </cell>
          <cell r="D75" t="str">
            <v>Solomon Grundy (San Diego Comic Con 2006)</v>
          </cell>
          <cell r="E75"/>
          <cell r="F75"/>
          <cell r="G75">
            <v>2006</v>
          </cell>
          <cell r="H75"/>
          <cell r="I75">
            <v>0</v>
          </cell>
          <cell r="K75">
            <v>0</v>
          </cell>
          <cell r="L75">
            <v>0</v>
          </cell>
          <cell r="M75">
            <v>0</v>
          </cell>
          <cell r="N75">
            <v>0</v>
          </cell>
          <cell r="O75">
            <v>0</v>
          </cell>
          <cell r="P75">
            <v>0</v>
          </cell>
          <cell r="R75" t="str">
            <v>x</v>
          </cell>
          <cell r="S75" t="str">
            <v>x</v>
          </cell>
          <cell r="T75">
            <v>0</v>
          </cell>
        </row>
        <row r="76">
          <cell r="A76" t="str">
            <v>DCCMCS_077</v>
          </cell>
          <cell r="B76" t="str">
            <v>DC Super Heroes: Justice League Unlimited</v>
          </cell>
          <cell r="C76" t="str">
            <v>Exclusive</v>
          </cell>
          <cell r="D76" t="str">
            <v>Solomon Grundy (Slime Covered) (San Diego Comic Con 2006 Exclusive)</v>
          </cell>
          <cell r="E76"/>
          <cell r="F76"/>
          <cell r="G76">
            <v>2006</v>
          </cell>
          <cell r="H76"/>
          <cell r="I76" t="str">
            <v>B001DF5LHI</v>
          </cell>
          <cell r="K76">
            <v>0</v>
          </cell>
          <cell r="L76">
            <v>0</v>
          </cell>
          <cell r="M76">
            <v>0</v>
          </cell>
          <cell r="N76">
            <v>3160612</v>
          </cell>
          <cell r="O76">
            <v>0</v>
          </cell>
          <cell r="P76">
            <v>0</v>
          </cell>
          <cell r="R76" t="str">
            <v>x</v>
          </cell>
          <cell r="S76" t="str">
            <v>x</v>
          </cell>
          <cell r="T76">
            <v>0</v>
          </cell>
        </row>
        <row r="77">
          <cell r="A77" t="str">
            <v>DCCMCS_078</v>
          </cell>
          <cell r="B77" t="str">
            <v>DC Super Heroes: Justice League Unlimited</v>
          </cell>
          <cell r="C77" t="str">
            <v>Basic Figure</v>
          </cell>
          <cell r="D77" t="str">
            <v>Batman (Justice Lord)</v>
          </cell>
          <cell r="E77">
            <v>27084506792</v>
          </cell>
          <cell r="F77"/>
          <cell r="G77">
            <v>2006</v>
          </cell>
          <cell r="H77" t="str">
            <v>UDMJUCBATMANJUSTICELO506792</v>
          </cell>
          <cell r="I77" t="str">
            <v>B000S63LKC</v>
          </cell>
          <cell r="K77">
            <v>0</v>
          </cell>
          <cell r="L77">
            <v>0</v>
          </cell>
          <cell r="M77">
            <v>0</v>
          </cell>
          <cell r="N77">
            <v>1049540</v>
          </cell>
          <cell r="O77">
            <v>40.1</v>
          </cell>
          <cell r="P77">
            <v>29.82</v>
          </cell>
          <cell r="R77" t="str">
            <v>x</v>
          </cell>
          <cell r="S77" t="str">
            <v>x</v>
          </cell>
          <cell r="T77">
            <v>3</v>
          </cell>
        </row>
        <row r="78">
          <cell r="A78" t="str">
            <v>DCCMCS_079</v>
          </cell>
          <cell r="B78" t="str">
            <v>DC Super Heroes: Justice League Unlimited</v>
          </cell>
          <cell r="C78" t="str">
            <v>Multi-Pack</v>
          </cell>
          <cell r="D78" t="str">
            <v>Giants of Justice:Superman-Batman (2-Pack)</v>
          </cell>
          <cell r="E78">
            <v>27084494549</v>
          </cell>
          <cell r="F78"/>
          <cell r="G78">
            <v>2006</v>
          </cell>
          <cell r="H78" t="str">
            <v>UDMJUCGIANTSOFJUSTICE494549</v>
          </cell>
          <cell r="I78" t="str">
            <v>B000OOS1N0</v>
          </cell>
          <cell r="K78">
            <v>0</v>
          </cell>
          <cell r="L78">
            <v>0</v>
          </cell>
          <cell r="M78">
            <v>0</v>
          </cell>
          <cell r="N78">
            <v>1502901</v>
          </cell>
          <cell r="O78">
            <v>59.98</v>
          </cell>
          <cell r="P78">
            <v>46.25</v>
          </cell>
          <cell r="R78" t="str">
            <v>x</v>
          </cell>
          <cell r="S78" t="str">
            <v>x</v>
          </cell>
          <cell r="T78">
            <v>5</v>
          </cell>
        </row>
        <row r="79">
          <cell r="A79" t="str">
            <v>DCCMCS_080</v>
          </cell>
          <cell r="B79" t="str">
            <v>DC Super Heroes: Justice League Unlimited</v>
          </cell>
          <cell r="C79" t="str">
            <v>10-inch Figure</v>
          </cell>
          <cell r="D79" t="str">
            <v>Hawkgirl</v>
          </cell>
          <cell r="E79">
            <v>27084377071</v>
          </cell>
          <cell r="F79"/>
          <cell r="G79">
            <v>2005</v>
          </cell>
          <cell r="H79" t="str">
            <v>UDMJUCHAWKGIRL377071</v>
          </cell>
          <cell r="I79" t="str">
            <v>B000J44O5Y</v>
          </cell>
          <cell r="K79">
            <v>0</v>
          </cell>
          <cell r="L79">
            <v>0</v>
          </cell>
          <cell r="M79">
            <v>0</v>
          </cell>
          <cell r="N79">
            <v>1046909</v>
          </cell>
          <cell r="O79">
            <v>64.44</v>
          </cell>
          <cell r="P79">
            <v>51.7</v>
          </cell>
          <cell r="R79" t="str">
            <v>x</v>
          </cell>
          <cell r="S79" t="str">
            <v>x</v>
          </cell>
          <cell r="T79">
            <v>5</v>
          </cell>
        </row>
        <row r="80">
          <cell r="A80" t="str">
            <v>DCCMCS_081</v>
          </cell>
          <cell r="B80" t="str">
            <v>DC Super Heroes: Justice League Unlimited</v>
          </cell>
          <cell r="C80" t="str">
            <v>10-inch Figure</v>
          </cell>
          <cell r="D80" t="str">
            <v>Hourman</v>
          </cell>
          <cell r="E80"/>
          <cell r="F80"/>
          <cell r="G80">
            <v>2006</v>
          </cell>
          <cell r="H80"/>
          <cell r="I80">
            <v>0</v>
          </cell>
          <cell r="K80">
            <v>0</v>
          </cell>
          <cell r="L80">
            <v>0</v>
          </cell>
          <cell r="M80">
            <v>0</v>
          </cell>
          <cell r="N80">
            <v>0</v>
          </cell>
          <cell r="O80">
            <v>0</v>
          </cell>
          <cell r="P80">
            <v>0</v>
          </cell>
          <cell r="R80" t="str">
            <v>x</v>
          </cell>
          <cell r="S80" t="str">
            <v>x</v>
          </cell>
          <cell r="T80">
            <v>0</v>
          </cell>
        </row>
        <row r="81">
          <cell r="A81" t="str">
            <v>DCCMCS_082</v>
          </cell>
          <cell r="B81" t="str">
            <v>DC Super Heroes: Justice League Unlimited</v>
          </cell>
          <cell r="C81" t="str">
            <v>10-inch Figure</v>
          </cell>
          <cell r="D81" t="str">
            <v>Martian Manhunter (Phasing)</v>
          </cell>
          <cell r="E81"/>
          <cell r="F81"/>
          <cell r="G81"/>
          <cell r="H81"/>
          <cell r="I81">
            <v>0</v>
          </cell>
          <cell r="K81">
            <v>0</v>
          </cell>
          <cell r="L81">
            <v>0</v>
          </cell>
          <cell r="M81">
            <v>0</v>
          </cell>
          <cell r="N81">
            <v>0</v>
          </cell>
          <cell r="O81">
            <v>0</v>
          </cell>
          <cell r="P81">
            <v>0</v>
          </cell>
          <cell r="R81" t="str">
            <v>x</v>
          </cell>
          <cell r="S81" t="str">
            <v>x</v>
          </cell>
          <cell r="T81">
            <v>0</v>
          </cell>
        </row>
        <row r="82">
          <cell r="A82" t="str">
            <v>DCCMCS_083</v>
          </cell>
          <cell r="B82" t="str">
            <v>DC Super Heroes: Justice League Unlimited</v>
          </cell>
          <cell r="C82" t="str">
            <v>10-inch Figure</v>
          </cell>
          <cell r="D82" t="str">
            <v>Reverse Flash</v>
          </cell>
          <cell r="E82"/>
          <cell r="F82"/>
          <cell r="G82"/>
          <cell r="H82"/>
          <cell r="I82">
            <v>0</v>
          </cell>
          <cell r="K82">
            <v>0</v>
          </cell>
          <cell r="L82">
            <v>0</v>
          </cell>
          <cell r="M82">
            <v>0</v>
          </cell>
          <cell r="N82">
            <v>0</v>
          </cell>
          <cell r="O82">
            <v>0</v>
          </cell>
          <cell r="P82">
            <v>0</v>
          </cell>
          <cell r="R82" t="str">
            <v>x</v>
          </cell>
          <cell r="S82" t="str">
            <v>x</v>
          </cell>
          <cell r="T82">
            <v>0</v>
          </cell>
        </row>
        <row r="83">
          <cell r="A83" t="str">
            <v>DCCMCS_084</v>
          </cell>
          <cell r="B83" t="str">
            <v>DC Super Heroes: Justice League Unlimited</v>
          </cell>
          <cell r="C83" t="str">
            <v>10-inch Figure</v>
          </cell>
          <cell r="D83" t="str">
            <v>Superman (Justice Lord)</v>
          </cell>
          <cell r="E83"/>
          <cell r="F83"/>
          <cell r="G83">
            <v>2006</v>
          </cell>
          <cell r="H83"/>
          <cell r="I83">
            <v>0</v>
          </cell>
          <cell r="K83">
            <v>0</v>
          </cell>
          <cell r="L83">
            <v>0</v>
          </cell>
          <cell r="M83">
            <v>0</v>
          </cell>
          <cell r="N83">
            <v>0</v>
          </cell>
          <cell r="O83">
            <v>0</v>
          </cell>
          <cell r="P83">
            <v>0</v>
          </cell>
          <cell r="R83" t="str">
            <v>x</v>
          </cell>
          <cell r="S83" t="str">
            <v>x</v>
          </cell>
          <cell r="T83">
            <v>0</v>
          </cell>
        </row>
        <row r="84">
          <cell r="A84" t="str">
            <v>DCCMCS_085</v>
          </cell>
          <cell r="B84" t="str">
            <v>DC Super Heroes: Justice League Unlimited</v>
          </cell>
          <cell r="C84" t="str">
            <v>Mini Metal Figure</v>
          </cell>
          <cell r="D84" t="str">
            <v>Batman</v>
          </cell>
          <cell r="E84">
            <v>27084183863</v>
          </cell>
          <cell r="F84" t="str">
            <v>G78993</v>
          </cell>
          <cell r="G84">
            <v>2004</v>
          </cell>
          <cell r="H84" t="str">
            <v>UDMJUCBATMAN183863</v>
          </cell>
          <cell r="I84" t="str">
            <v>B000S08UHM</v>
          </cell>
          <cell r="K84">
            <v>0</v>
          </cell>
          <cell r="L84">
            <v>0</v>
          </cell>
          <cell r="M84">
            <v>0</v>
          </cell>
          <cell r="N84">
            <v>1214039</v>
          </cell>
          <cell r="O84">
            <v>7.58</v>
          </cell>
          <cell r="P84">
            <v>3.45</v>
          </cell>
          <cell r="R84" t="str">
            <v>x</v>
          </cell>
          <cell r="S84" t="str">
            <v>x</v>
          </cell>
          <cell r="T84">
            <v>0</v>
          </cell>
        </row>
        <row r="85">
          <cell r="A85" t="str">
            <v>DCCMCS_086</v>
          </cell>
          <cell r="B85" t="str">
            <v>DC Super Heroes: Justice League Unlimited</v>
          </cell>
          <cell r="C85" t="str">
            <v>Mini Metal Figure</v>
          </cell>
          <cell r="D85" t="str">
            <v>Green Lantern</v>
          </cell>
          <cell r="E85">
            <v>27084183856</v>
          </cell>
          <cell r="F85" t="str">
            <v>G7892</v>
          </cell>
          <cell r="G85">
            <v>2004</v>
          </cell>
          <cell r="H85" t="str">
            <v>UDMJUCGREENLANTERN183856</v>
          </cell>
          <cell r="I85" t="str">
            <v>B000AAO8F8</v>
          </cell>
          <cell r="K85">
            <v>0</v>
          </cell>
          <cell r="L85">
            <v>0</v>
          </cell>
          <cell r="M85">
            <v>0</v>
          </cell>
          <cell r="N85">
            <v>1222917</v>
          </cell>
          <cell r="O85">
            <v>8.14</v>
          </cell>
          <cell r="P85">
            <v>3.93</v>
          </cell>
          <cell r="R85" t="str">
            <v>x</v>
          </cell>
          <cell r="S85" t="str">
            <v>x</v>
          </cell>
          <cell r="T85">
            <v>0</v>
          </cell>
        </row>
        <row r="86">
          <cell r="A86" t="str">
            <v>DCCMCS_087</v>
          </cell>
          <cell r="B86" t="str">
            <v>DC Super Heroes: Justice League Unlimited</v>
          </cell>
          <cell r="C86" t="str">
            <v>Mini Metal Figure</v>
          </cell>
          <cell r="D86" t="str">
            <v>Hawkgirl</v>
          </cell>
          <cell r="E86">
            <v>27084183894</v>
          </cell>
          <cell r="F86" t="str">
            <v>G7946</v>
          </cell>
          <cell r="G86">
            <v>2004</v>
          </cell>
          <cell r="H86" t="str">
            <v>UDMJUCHAWKGIRL183894</v>
          </cell>
          <cell r="I86" t="str">
            <v>B0033ZKCIY</v>
          </cell>
          <cell r="K86">
            <v>0</v>
          </cell>
          <cell r="L86">
            <v>0</v>
          </cell>
          <cell r="M86">
            <v>0</v>
          </cell>
          <cell r="N86">
            <v>828390</v>
          </cell>
          <cell r="O86">
            <v>28.99</v>
          </cell>
          <cell r="P86">
            <v>21.64</v>
          </cell>
          <cell r="R86" t="str">
            <v>x</v>
          </cell>
          <cell r="S86" t="str">
            <v>x</v>
          </cell>
          <cell r="T86">
            <v>2</v>
          </cell>
        </row>
        <row r="87">
          <cell r="A87" t="str">
            <v>DCCMCS_088</v>
          </cell>
          <cell r="B87" t="str">
            <v>DC Super Heroes: Justice League Unlimited</v>
          </cell>
          <cell r="C87" t="str">
            <v>Mini Metal Figure</v>
          </cell>
          <cell r="D87" t="str">
            <v>Superman</v>
          </cell>
          <cell r="E87">
            <v>27084183853</v>
          </cell>
          <cell r="F87" t="str">
            <v>G7946</v>
          </cell>
          <cell r="G87">
            <v>2004</v>
          </cell>
          <cell r="H87" t="str">
            <v>UDMJUCSUPERMAN183853</v>
          </cell>
          <cell r="I87" t="str">
            <v>B000GNVPGY</v>
          </cell>
          <cell r="K87">
            <v>0</v>
          </cell>
          <cell r="L87">
            <v>0</v>
          </cell>
          <cell r="M87">
            <v>0</v>
          </cell>
          <cell r="N87">
            <v>1246016</v>
          </cell>
          <cell r="O87">
            <v>11.99</v>
          </cell>
          <cell r="P87">
            <v>7.78</v>
          </cell>
          <cell r="R87" t="str">
            <v>x</v>
          </cell>
          <cell r="S87" t="str">
            <v>x</v>
          </cell>
          <cell r="T87">
            <v>1</v>
          </cell>
        </row>
        <row r="88">
          <cell r="A88" t="str">
            <v>DCCMCS_089</v>
          </cell>
          <cell r="B88" t="str">
            <v>DC Super Heroes: Justice League Unlimited</v>
          </cell>
          <cell r="C88" t="str">
            <v>Mini Metal Figure</v>
          </cell>
          <cell r="D88" t="str">
            <v>The Flash</v>
          </cell>
          <cell r="E88">
            <v>27084183849</v>
          </cell>
          <cell r="F88" t="str">
            <v>G7891</v>
          </cell>
          <cell r="G88">
            <v>2004</v>
          </cell>
          <cell r="H88" t="str">
            <v>UDMJUCTHEFLASH183849</v>
          </cell>
          <cell r="I88" t="str">
            <v>B000GNYBLU</v>
          </cell>
          <cell r="K88">
            <v>0</v>
          </cell>
          <cell r="L88">
            <v>0</v>
          </cell>
          <cell r="M88">
            <v>0</v>
          </cell>
          <cell r="N88">
            <v>1003605</v>
          </cell>
          <cell r="O88">
            <v>28.35</v>
          </cell>
          <cell r="P88">
            <v>21.11</v>
          </cell>
          <cell r="R88" t="str">
            <v>x</v>
          </cell>
          <cell r="S88" t="str">
            <v>x</v>
          </cell>
          <cell r="T88">
            <v>2</v>
          </cell>
        </row>
        <row r="89">
          <cell r="A89" t="str">
            <v>DCCMCS_090</v>
          </cell>
          <cell r="B89" t="str">
            <v>DC Super Heroes: Justice League Unlimited</v>
          </cell>
          <cell r="C89" t="str">
            <v>Mini Metal Figure</v>
          </cell>
          <cell r="D89" t="str">
            <v>Wonder Woman</v>
          </cell>
          <cell r="E89">
            <v>27084183887</v>
          </cell>
          <cell r="F89" t="str">
            <v>G7895</v>
          </cell>
          <cell r="G89">
            <v>2004</v>
          </cell>
          <cell r="H89" t="str">
            <v>UDMJUCWONDERWOMAN183887</v>
          </cell>
          <cell r="I89" t="str">
            <v>B000A7PR2E</v>
          </cell>
          <cell r="K89">
            <v>0</v>
          </cell>
          <cell r="L89">
            <v>0</v>
          </cell>
          <cell r="M89">
            <v>0</v>
          </cell>
          <cell r="N89">
            <v>598453</v>
          </cell>
          <cell r="O89">
            <v>13.98</v>
          </cell>
          <cell r="P89">
            <v>9.4700000000000006</v>
          </cell>
          <cell r="R89" t="str">
            <v>x</v>
          </cell>
          <cell r="S89" t="str">
            <v>x</v>
          </cell>
          <cell r="T89">
            <v>3</v>
          </cell>
        </row>
        <row r="90">
          <cell r="A90" t="str">
            <v>DCCMCS_091</v>
          </cell>
          <cell r="B90" t="str">
            <v>DC Super Heroes: Justice League Unlimited</v>
          </cell>
          <cell r="C90" t="str">
            <v>Multi-Pack</v>
          </cell>
          <cell r="D90" t="str">
            <v>Batman - Wonder Woman - Superman (3-Pack)</v>
          </cell>
          <cell r="E90">
            <v>27084450781</v>
          </cell>
          <cell r="F90" t="str">
            <v>K8442</v>
          </cell>
          <cell r="G90">
            <v>2007</v>
          </cell>
          <cell r="H90" t="str">
            <v>UDMJU3CBATMANWONDERW450781</v>
          </cell>
          <cell r="I90" t="str">
            <v>B000MMDBZM</v>
          </cell>
          <cell r="K90">
            <v>0</v>
          </cell>
          <cell r="L90">
            <v>0</v>
          </cell>
          <cell r="M90">
            <v>0</v>
          </cell>
          <cell r="N90">
            <v>665459</v>
          </cell>
          <cell r="O90">
            <v>57.78</v>
          </cell>
          <cell r="P90">
            <v>46.06</v>
          </cell>
          <cell r="R90" t="str">
            <v>x</v>
          </cell>
          <cell r="S90" t="str">
            <v>x</v>
          </cell>
          <cell r="T90">
            <v>12</v>
          </cell>
        </row>
        <row r="91">
          <cell r="A91" t="str">
            <v>DCCMCS_092</v>
          </cell>
          <cell r="B91" t="str">
            <v>DC Super Heroes: Justice League Unlimited</v>
          </cell>
          <cell r="C91" t="str">
            <v>Multi-Pack</v>
          </cell>
          <cell r="D91" t="str">
            <v>Black Canary - Batman - Joker (3-Pack)</v>
          </cell>
          <cell r="F91"/>
          <cell r="G91">
            <v>2007</v>
          </cell>
          <cell r="H91"/>
          <cell r="I91">
            <v>0</v>
          </cell>
          <cell r="K91">
            <v>0</v>
          </cell>
          <cell r="L91">
            <v>0</v>
          </cell>
          <cell r="M91">
            <v>0</v>
          </cell>
          <cell r="N91">
            <v>0</v>
          </cell>
          <cell r="O91">
            <v>0</v>
          </cell>
          <cell r="P91">
            <v>0</v>
          </cell>
          <cell r="R91" t="str">
            <v>x</v>
          </cell>
          <cell r="S91" t="str">
            <v>x</v>
          </cell>
          <cell r="T91">
            <v>0</v>
          </cell>
        </row>
        <row r="92">
          <cell r="A92" t="str">
            <v>DCCMCS_093</v>
          </cell>
          <cell r="B92" t="str">
            <v>DC Super Heroes: Justice League Unlimited</v>
          </cell>
          <cell r="C92" t="str">
            <v>Multi-Pack</v>
          </cell>
          <cell r="D92" t="str">
            <v>Deadshot - Big Barda - Martian Manuhuter (sic) (package should read "Manhunter") (3-Pack)</v>
          </cell>
          <cell r="E92">
            <v>27084450835</v>
          </cell>
          <cell r="F92" t="str">
            <v>K8447</v>
          </cell>
          <cell r="G92">
            <v>2007</v>
          </cell>
          <cell r="H92" t="str">
            <v>UDMJU3CDEADSHOTBIGBA450835</v>
          </cell>
          <cell r="I92" t="str">
            <v>B005L96CFM</v>
          </cell>
          <cell r="K92">
            <v>0</v>
          </cell>
          <cell r="L92">
            <v>0</v>
          </cell>
          <cell r="M92">
            <v>0</v>
          </cell>
          <cell r="N92">
            <v>1030397</v>
          </cell>
          <cell r="O92">
            <v>74.81</v>
          </cell>
          <cell r="P92">
            <v>60.54</v>
          </cell>
          <cell r="R92" t="str">
            <v>x</v>
          </cell>
          <cell r="S92" t="str">
            <v>x</v>
          </cell>
          <cell r="T92">
            <v>6</v>
          </cell>
        </row>
        <row r="93">
          <cell r="A93" t="str">
            <v>DCCMCS_094</v>
          </cell>
          <cell r="B93" t="str">
            <v>DC Super Heroes: Justice League Unlimited</v>
          </cell>
          <cell r="C93" t="str">
            <v>Multi-Pack</v>
          </cell>
          <cell r="D93" t="str">
            <v>Green Arrow - Supergirl - Ultra Humanite (3-Pack)</v>
          </cell>
          <cell r="E93">
            <v>27084454833</v>
          </cell>
          <cell r="F93"/>
          <cell r="G93">
            <v>2007</v>
          </cell>
          <cell r="H93" t="str">
            <v>UDMJU3CGREENSUPERULTRAHUMAN</v>
          </cell>
          <cell r="I93" t="str">
            <v>B0011EO1KE</v>
          </cell>
          <cell r="K93">
            <v>0</v>
          </cell>
          <cell r="L93">
            <v>0</v>
          </cell>
          <cell r="M93">
            <v>0</v>
          </cell>
          <cell r="N93">
            <v>1131026</v>
          </cell>
          <cell r="O93">
            <v>30.45</v>
          </cell>
          <cell r="P93">
            <v>22.83</v>
          </cell>
          <cell r="R93" t="str">
            <v>x</v>
          </cell>
          <cell r="S93" t="str">
            <v>x</v>
          </cell>
          <cell r="T93">
            <v>2</v>
          </cell>
        </row>
        <row r="94">
          <cell r="A94" t="str">
            <v>DCCMCS_095</v>
          </cell>
          <cell r="B94" t="str">
            <v>DC Super Heroes: Justice League Unlimited</v>
          </cell>
          <cell r="C94" t="str">
            <v>Multi-Pack</v>
          </cell>
          <cell r="D94" t="str">
            <v>Green Arrow - Volcano - Hawk (3-Pack)</v>
          </cell>
          <cell r="E94"/>
          <cell r="F94"/>
          <cell r="G94">
            <v>2007</v>
          </cell>
          <cell r="H94"/>
          <cell r="I94">
            <v>0</v>
          </cell>
          <cell r="K94">
            <v>0</v>
          </cell>
          <cell r="L94">
            <v>0</v>
          </cell>
          <cell r="M94">
            <v>0</v>
          </cell>
          <cell r="N94">
            <v>0</v>
          </cell>
          <cell r="O94">
            <v>0</v>
          </cell>
          <cell r="P94">
            <v>0</v>
          </cell>
          <cell r="R94" t="str">
            <v>x</v>
          </cell>
          <cell r="S94" t="str">
            <v>x</v>
          </cell>
          <cell r="T94">
            <v>0</v>
          </cell>
        </row>
        <row r="95">
          <cell r="A95" t="str">
            <v>DCCMCS_096</v>
          </cell>
          <cell r="B95" t="str">
            <v>DC Super Heroes: Justice League Unlimited</v>
          </cell>
          <cell r="C95" t="str">
            <v>Multi-Pack</v>
          </cell>
          <cell r="D95" t="str">
            <v>Huntress - The Atom - Batman (3-Pack)</v>
          </cell>
          <cell r="E95">
            <v>27084315356</v>
          </cell>
          <cell r="F95"/>
          <cell r="G95">
            <v>2007</v>
          </cell>
          <cell r="H95" t="str">
            <v>UDMJU3CHUNTRESSATOMBATMAN</v>
          </cell>
          <cell r="I95" t="str">
            <v>B000EGETRK</v>
          </cell>
          <cell r="K95">
            <v>0</v>
          </cell>
          <cell r="L95">
            <v>0</v>
          </cell>
          <cell r="M95">
            <v>0</v>
          </cell>
          <cell r="N95">
            <v>1096208</v>
          </cell>
          <cell r="O95">
            <v>10.89</v>
          </cell>
          <cell r="P95">
            <v>6.24</v>
          </cell>
          <cell r="R95" t="str">
            <v>x</v>
          </cell>
          <cell r="S95" t="str">
            <v>x</v>
          </cell>
          <cell r="T95">
            <v>1</v>
          </cell>
        </row>
        <row r="96">
          <cell r="A96" t="str">
            <v>DCCMCS_097</v>
          </cell>
          <cell r="B96" t="str">
            <v>DC Super Heroes: Justice League Unlimited</v>
          </cell>
          <cell r="C96" t="str">
            <v>Multi-Pack</v>
          </cell>
          <cell r="D96" t="str">
            <v>Mr. Miracle - Orion - Darkseid (3-Pack)</v>
          </cell>
          <cell r="E96">
            <v>27084454840</v>
          </cell>
          <cell r="F96" t="str">
            <v>K9386</v>
          </cell>
          <cell r="G96">
            <v>2008</v>
          </cell>
          <cell r="H96" t="str">
            <v>UDMJU3CMRMIRACLEORIONDARKSEID</v>
          </cell>
          <cell r="I96" t="str">
            <v>B0011VNF3G</v>
          </cell>
          <cell r="K96">
            <v>0</v>
          </cell>
          <cell r="L96">
            <v>0</v>
          </cell>
          <cell r="M96">
            <v>0</v>
          </cell>
          <cell r="N96">
            <v>835948</v>
          </cell>
          <cell r="O96">
            <v>29</v>
          </cell>
          <cell r="P96">
            <v>21.61</v>
          </cell>
          <cell r="R96" t="str">
            <v>x</v>
          </cell>
          <cell r="S96" t="str">
            <v>x</v>
          </cell>
          <cell r="T96">
            <v>2</v>
          </cell>
        </row>
        <row r="97">
          <cell r="A97" t="str">
            <v>DCCMCS_098</v>
          </cell>
          <cell r="B97" t="str">
            <v>DC Super Heroes: Justice League Unlimited</v>
          </cell>
          <cell r="C97" t="str">
            <v>Multi-Pack</v>
          </cell>
          <cell r="D97" t="str">
            <v>Nemesis - Amazo - Lightray (3-Pack)</v>
          </cell>
          <cell r="E97"/>
          <cell r="F97"/>
          <cell r="G97"/>
          <cell r="H97"/>
          <cell r="I97">
            <v>0</v>
          </cell>
          <cell r="K97">
            <v>0</v>
          </cell>
          <cell r="L97">
            <v>0</v>
          </cell>
          <cell r="M97">
            <v>0</v>
          </cell>
          <cell r="N97">
            <v>0</v>
          </cell>
          <cell r="O97">
            <v>0</v>
          </cell>
          <cell r="P97">
            <v>0</v>
          </cell>
          <cell r="R97" t="str">
            <v>x</v>
          </cell>
          <cell r="S97" t="str">
            <v>x</v>
          </cell>
          <cell r="T97">
            <v>0</v>
          </cell>
        </row>
        <row r="98">
          <cell r="A98" t="str">
            <v>DCCMCS_099</v>
          </cell>
          <cell r="B98" t="str">
            <v>DC Super Heroes: Justice League Unlimited</v>
          </cell>
          <cell r="C98" t="str">
            <v>Multi-Pack</v>
          </cell>
          <cell r="D98" t="str">
            <v>Obsidian - Vigilante - Brainiac (3-Pack)</v>
          </cell>
          <cell r="E98">
            <v>27084450828</v>
          </cell>
          <cell r="F98" t="str">
            <v>K8446</v>
          </cell>
          <cell r="G98">
            <v>2007</v>
          </cell>
          <cell r="H98" t="str">
            <v>UDMJU3COBSIDIANVIGILA450828</v>
          </cell>
          <cell r="I98" t="str">
            <v>B000SN4EK6</v>
          </cell>
          <cell r="K98">
            <v>0</v>
          </cell>
          <cell r="L98">
            <v>0</v>
          </cell>
          <cell r="M98">
            <v>0</v>
          </cell>
          <cell r="N98">
            <v>1304778</v>
          </cell>
          <cell r="O98">
            <v>72.989999999999995</v>
          </cell>
          <cell r="P98">
            <v>58.99</v>
          </cell>
          <cell r="R98" t="str">
            <v>x</v>
          </cell>
          <cell r="S98" t="str">
            <v>x</v>
          </cell>
          <cell r="T98">
            <v>6</v>
          </cell>
        </row>
        <row r="99">
          <cell r="A99" t="str">
            <v>DCCMCS_100</v>
          </cell>
          <cell r="B99" t="str">
            <v>DC Super Heroes: Justice League Unlimited</v>
          </cell>
          <cell r="C99" t="str">
            <v>Multi-Pack</v>
          </cell>
          <cell r="D99" t="str">
            <v>Original Members Collection - Martian Manhunter-Green Lantern-Wonder Woman-Superman-Batman-The Flash-Hawkgirl (7-pack)</v>
          </cell>
          <cell r="E99">
            <v>27084524444</v>
          </cell>
          <cell r="F99"/>
          <cell r="G99">
            <v>2007</v>
          </cell>
          <cell r="H99" t="str">
            <v>UDMJUCORIGINALMEMBERSC524444</v>
          </cell>
          <cell r="I99">
            <v>0</v>
          </cell>
          <cell r="K99">
            <v>0</v>
          </cell>
          <cell r="L99">
            <v>0</v>
          </cell>
          <cell r="M99">
            <v>0</v>
          </cell>
          <cell r="N99">
            <v>0</v>
          </cell>
          <cell r="O99">
            <v>0</v>
          </cell>
          <cell r="P99">
            <v>0</v>
          </cell>
          <cell r="R99" t="str">
            <v>x</v>
          </cell>
          <cell r="S99" t="str">
            <v>x</v>
          </cell>
          <cell r="T99">
            <v>0</v>
          </cell>
        </row>
        <row r="100">
          <cell r="A100" t="str">
            <v>DCCMCS_1000</v>
          </cell>
          <cell r="B100"/>
          <cell r="C100"/>
          <cell r="D100" t="str">
            <v>SH DC Direct Carded Alex Ross Justice League Superman ( Retailer Exclusive)</v>
          </cell>
          <cell r="E100">
            <v>761941249261</v>
          </cell>
          <cell r="F100"/>
          <cell r="G100"/>
          <cell r="H100" t="str">
            <v>UDDCALEXROSSSUPERMANVARIANT</v>
          </cell>
          <cell r="I100" t="str">
            <v>B000N5SLVM</v>
          </cell>
          <cell r="K100">
            <v>0</v>
          </cell>
          <cell r="L100">
            <v>0</v>
          </cell>
          <cell r="M100">
            <v>0</v>
          </cell>
          <cell r="N100">
            <v>921016</v>
          </cell>
          <cell r="O100">
            <v>57.94</v>
          </cell>
          <cell r="P100">
            <v>44.99</v>
          </cell>
          <cell r="R100" t="str">
            <v>x</v>
          </cell>
          <cell r="S100" t="str">
            <v>x</v>
          </cell>
          <cell r="T100">
            <v>4</v>
          </cell>
        </row>
        <row r="101">
          <cell r="A101" t="str">
            <v>DCCMCS_1001</v>
          </cell>
          <cell r="B101"/>
          <cell r="C101"/>
          <cell r="D101" t="str">
            <v xml:space="preserve"> Classic Silver Age Batgirl and Batwoman 761941242859</v>
          </cell>
          <cell r="E101">
            <v>761941242859</v>
          </cell>
          <cell r="F101"/>
          <cell r="G101"/>
          <cell r="H101" t="str">
            <v>UDDCSBATGIRLANDBATWOMAN</v>
          </cell>
          <cell r="I101" t="str">
            <v>B00021Z246</v>
          </cell>
          <cell r="K101">
            <v>0</v>
          </cell>
          <cell r="L101">
            <v>0</v>
          </cell>
          <cell r="M101">
            <v>0</v>
          </cell>
          <cell r="N101">
            <v>947027</v>
          </cell>
          <cell r="O101">
            <v>145.97</v>
          </cell>
          <cell r="P101">
            <v>119.77</v>
          </cell>
          <cell r="R101" t="str">
            <v>x</v>
          </cell>
          <cell r="S101" t="str">
            <v>x</v>
          </cell>
          <cell r="T101">
            <v>12</v>
          </cell>
        </row>
        <row r="102">
          <cell r="A102" t="str">
            <v>DCCMCS_1002</v>
          </cell>
          <cell r="B102"/>
          <cell r="C102"/>
          <cell r="D102" t="str">
            <v xml:space="preserve"> Super Heroes Carded Batman 035112044017</v>
          </cell>
          <cell r="E102">
            <v>35112044017</v>
          </cell>
          <cell r="F102"/>
          <cell r="G102"/>
          <cell r="H102" t="str">
            <v>UDDCSHCBATMAN</v>
          </cell>
          <cell r="I102" t="str">
            <v>B000BN8UC6</v>
          </cell>
          <cell r="K102">
            <v>0</v>
          </cell>
          <cell r="L102">
            <v>1</v>
          </cell>
          <cell r="M102">
            <v>1</v>
          </cell>
          <cell r="N102">
            <v>200281</v>
          </cell>
          <cell r="O102">
            <v>24.79</v>
          </cell>
          <cell r="P102">
            <v>18.04</v>
          </cell>
          <cell r="R102" t="str">
            <v>x</v>
          </cell>
          <cell r="S102" t="str">
            <v>x</v>
          </cell>
          <cell r="T102">
            <v>7</v>
          </cell>
        </row>
        <row r="103">
          <cell r="A103" t="str">
            <v>DCCMCS_1003</v>
          </cell>
          <cell r="B103"/>
          <cell r="C103"/>
          <cell r="D103" t="str">
            <v xml:space="preserve"> Super Heroes Carded Die Cast Batman (by Ertl) 036881007159</v>
          </cell>
          <cell r="E103">
            <v>36881007159</v>
          </cell>
          <cell r="F103"/>
          <cell r="G103"/>
          <cell r="H103" t="str">
            <v>UDDCSHCBATMANRERTL</v>
          </cell>
          <cell r="I103" t="str">
            <v>B000GHLPBA</v>
          </cell>
          <cell r="K103">
            <v>0</v>
          </cell>
          <cell r="L103">
            <v>0</v>
          </cell>
          <cell r="M103">
            <v>0</v>
          </cell>
          <cell r="N103">
            <v>1004532</v>
          </cell>
          <cell r="O103">
            <v>16.88</v>
          </cell>
          <cell r="P103">
            <v>11.35</v>
          </cell>
          <cell r="R103" t="str">
            <v>x</v>
          </cell>
          <cell r="S103" t="str">
            <v>x</v>
          </cell>
          <cell r="T103">
            <v>1</v>
          </cell>
        </row>
        <row r="104">
          <cell r="A104" t="str">
            <v>DCCMCS_1004</v>
          </cell>
          <cell r="B104"/>
          <cell r="C104"/>
          <cell r="D104" t="str">
            <v xml:space="preserve"> Super Heroes Carded Green Lantern Water Jet Ring 035112044130</v>
          </cell>
          <cell r="E104">
            <v>35112044130</v>
          </cell>
          <cell r="F104"/>
          <cell r="G104"/>
          <cell r="H104" t="str">
            <v>UDDCSHCGREENLANTERNWATERJETRIN</v>
          </cell>
          <cell r="I104" t="str">
            <v>B001B16S8U</v>
          </cell>
          <cell r="K104">
            <v>0</v>
          </cell>
          <cell r="L104">
            <v>0</v>
          </cell>
          <cell r="M104">
            <v>0</v>
          </cell>
          <cell r="N104">
            <v>954623</v>
          </cell>
          <cell r="O104">
            <v>24.99</v>
          </cell>
          <cell r="P104">
            <v>18.190000000000001</v>
          </cell>
          <cell r="R104" t="str">
            <v>x</v>
          </cell>
          <cell r="S104" t="str">
            <v>x</v>
          </cell>
          <cell r="T104">
            <v>2</v>
          </cell>
        </row>
        <row r="105">
          <cell r="A105" t="str">
            <v>DCCMCS_1005</v>
          </cell>
          <cell r="B105"/>
          <cell r="C105"/>
          <cell r="D105" t="str">
            <v xml:space="preserve"> Super Heroes Carded Lex Luthor  035112044086</v>
          </cell>
          <cell r="E105">
            <v>35112044086</v>
          </cell>
          <cell r="F105"/>
          <cell r="G105"/>
          <cell r="H105" t="str">
            <v>UDDCSHCLEXLUTHOR</v>
          </cell>
          <cell r="I105" t="str">
            <v>B000VN76OE</v>
          </cell>
          <cell r="K105">
            <v>0</v>
          </cell>
          <cell r="L105">
            <v>0</v>
          </cell>
          <cell r="M105">
            <v>0</v>
          </cell>
          <cell r="N105">
            <v>214949</v>
          </cell>
          <cell r="O105">
            <v>7.44</v>
          </cell>
          <cell r="P105">
            <v>3.3</v>
          </cell>
          <cell r="R105" t="str">
            <v>x</v>
          </cell>
          <cell r="S105" t="str">
            <v>x</v>
          </cell>
          <cell r="T105">
            <v>1</v>
          </cell>
        </row>
        <row r="106">
          <cell r="A106" t="str">
            <v>DCCMCS_1006</v>
          </cell>
          <cell r="B106"/>
          <cell r="C106"/>
          <cell r="D106" t="str">
            <v xml:space="preserve"> Super Heroes Carded Mr. Freeze  035112044123</v>
          </cell>
          <cell r="E106">
            <v>35112044123</v>
          </cell>
          <cell r="F106"/>
          <cell r="G106"/>
          <cell r="H106" t="str">
            <v>UDDCSHCMRFREEZE</v>
          </cell>
          <cell r="I106" t="str">
            <v>B000J5NFTO</v>
          </cell>
          <cell r="K106">
            <v>0</v>
          </cell>
          <cell r="L106">
            <v>0</v>
          </cell>
          <cell r="M106">
            <v>0</v>
          </cell>
          <cell r="N106">
            <v>629326</v>
          </cell>
          <cell r="O106">
            <v>8.94</v>
          </cell>
          <cell r="P106">
            <v>4.5999999999999996</v>
          </cell>
          <cell r="R106" t="str">
            <v>x</v>
          </cell>
          <cell r="S106" t="str">
            <v>x</v>
          </cell>
          <cell r="T106">
            <v>1</v>
          </cell>
        </row>
        <row r="107">
          <cell r="A107" t="str">
            <v>DCCMCS_1007</v>
          </cell>
          <cell r="B107"/>
          <cell r="C107"/>
          <cell r="D107" t="str">
            <v xml:space="preserve"> Super Heroes Carded The Penguin  035112044093</v>
          </cell>
          <cell r="E107">
            <v>35112044093</v>
          </cell>
          <cell r="F107"/>
          <cell r="G107"/>
          <cell r="H107" t="str">
            <v>UDDCSHCPENGUIN</v>
          </cell>
          <cell r="I107" t="str">
            <v>B000JVYL2I</v>
          </cell>
          <cell r="K107">
            <v>0</v>
          </cell>
          <cell r="L107">
            <v>0</v>
          </cell>
          <cell r="M107">
            <v>0</v>
          </cell>
          <cell r="N107">
            <v>381495</v>
          </cell>
          <cell r="O107">
            <v>15.39</v>
          </cell>
          <cell r="P107">
            <v>10.050000000000001</v>
          </cell>
          <cell r="R107" t="str">
            <v>x</v>
          </cell>
          <cell r="S107" t="str">
            <v>x</v>
          </cell>
          <cell r="T107">
            <v>4</v>
          </cell>
        </row>
        <row r="108">
          <cell r="A108" t="str">
            <v>DCCMCS_1008</v>
          </cell>
          <cell r="B108"/>
          <cell r="C108"/>
          <cell r="D108" t="str">
            <v xml:space="preserve"> Super Heroes Carded Robin  035112044024</v>
          </cell>
          <cell r="E108">
            <v>35112044024</v>
          </cell>
          <cell r="F108"/>
          <cell r="G108"/>
          <cell r="H108" t="str">
            <v>UDDCSHCROBIN</v>
          </cell>
          <cell r="I108" t="str">
            <v>B000BNC55O</v>
          </cell>
          <cell r="K108">
            <v>0</v>
          </cell>
          <cell r="L108">
            <v>0</v>
          </cell>
          <cell r="M108">
            <v>0</v>
          </cell>
          <cell r="N108">
            <v>463611</v>
          </cell>
          <cell r="O108">
            <v>10.34</v>
          </cell>
          <cell r="P108">
            <v>5.79</v>
          </cell>
          <cell r="R108" t="str">
            <v>x</v>
          </cell>
          <cell r="S108" t="str">
            <v>x</v>
          </cell>
          <cell r="T108">
            <v>2</v>
          </cell>
        </row>
        <row r="109">
          <cell r="A109" t="str">
            <v>DCCMCS_1009</v>
          </cell>
          <cell r="B109"/>
          <cell r="C109"/>
          <cell r="D109" t="str">
            <v xml:space="preserve"> Super Heroes Carded Superman  035112044031</v>
          </cell>
          <cell r="E109">
            <v>35112044031</v>
          </cell>
          <cell r="F109"/>
          <cell r="G109"/>
          <cell r="H109" t="str">
            <v>UDDCSHCSUPERMAN</v>
          </cell>
          <cell r="I109" t="str">
            <v>B000E4ACFU</v>
          </cell>
          <cell r="K109">
            <v>0</v>
          </cell>
          <cell r="L109">
            <v>0</v>
          </cell>
          <cell r="M109">
            <v>0</v>
          </cell>
          <cell r="N109">
            <v>325218</v>
          </cell>
          <cell r="O109">
            <v>44.48</v>
          </cell>
          <cell r="P109">
            <v>33.61</v>
          </cell>
          <cell r="R109" t="str">
            <v>x</v>
          </cell>
          <cell r="S109" t="str">
            <v>x</v>
          </cell>
          <cell r="T109">
            <v>13</v>
          </cell>
        </row>
        <row r="110">
          <cell r="A110" t="str">
            <v>DCCMCS_101</v>
          </cell>
          <cell r="B110" t="str">
            <v>DC Super Heroes: Justice League Unlimited</v>
          </cell>
          <cell r="C110" t="str">
            <v>Multi-Pack</v>
          </cell>
          <cell r="D110" t="str">
            <v>Parasite - Stargirl - Aquaman (3-Pack)</v>
          </cell>
          <cell r="F110"/>
          <cell r="G110"/>
          <cell r="H110"/>
          <cell r="I110">
            <v>0</v>
          </cell>
          <cell r="K110">
            <v>0</v>
          </cell>
          <cell r="L110">
            <v>0</v>
          </cell>
          <cell r="M110">
            <v>0</v>
          </cell>
          <cell r="N110">
            <v>0</v>
          </cell>
          <cell r="O110">
            <v>0</v>
          </cell>
          <cell r="P110">
            <v>0</v>
          </cell>
          <cell r="R110" t="str">
            <v>x</v>
          </cell>
          <cell r="S110" t="str">
            <v>x</v>
          </cell>
          <cell r="T110">
            <v>0</v>
          </cell>
        </row>
        <row r="111">
          <cell r="A111" t="str">
            <v>DCCMCS_1010</v>
          </cell>
          <cell r="B111"/>
          <cell r="C111"/>
          <cell r="D111" t="str">
            <v xml:space="preserve"> Super Heroes Carded The Flash  035112044147</v>
          </cell>
          <cell r="E111">
            <v>35112044147</v>
          </cell>
          <cell r="F111"/>
          <cell r="G111"/>
          <cell r="H111" t="str">
            <v>UDDCSHCTHEFLASH</v>
          </cell>
          <cell r="I111" t="str">
            <v>B000C8CODQ</v>
          </cell>
          <cell r="K111">
            <v>0</v>
          </cell>
          <cell r="L111">
            <v>0</v>
          </cell>
          <cell r="M111">
            <v>0</v>
          </cell>
          <cell r="N111">
            <v>629639</v>
          </cell>
          <cell r="O111">
            <v>19.78</v>
          </cell>
          <cell r="P111">
            <v>13.78</v>
          </cell>
          <cell r="R111" t="str">
            <v>x</v>
          </cell>
          <cell r="S111" t="str">
            <v>x</v>
          </cell>
          <cell r="T111">
            <v>3</v>
          </cell>
        </row>
        <row r="112">
          <cell r="A112" t="str">
            <v>DCCMCS_1011</v>
          </cell>
          <cell r="B112"/>
          <cell r="C112"/>
          <cell r="D112" t="str">
            <v xml:space="preserve"> Super Heroes Carded The Flash with Turbo Platform  035112044413</v>
          </cell>
          <cell r="E112">
            <v>35112044413</v>
          </cell>
          <cell r="F112"/>
          <cell r="G112"/>
          <cell r="H112" t="str">
            <v>UDDCSHCTHEFLASHWTURBOPLATFORM</v>
          </cell>
          <cell r="I112" t="str">
            <v>B000C87FDA</v>
          </cell>
          <cell r="K112">
            <v>0</v>
          </cell>
          <cell r="L112">
            <v>0</v>
          </cell>
          <cell r="M112">
            <v>0</v>
          </cell>
          <cell r="N112">
            <v>734850</v>
          </cell>
          <cell r="O112">
            <v>21.79</v>
          </cell>
          <cell r="P112">
            <v>15.52</v>
          </cell>
          <cell r="R112" t="str">
            <v>x</v>
          </cell>
          <cell r="S112" t="str">
            <v>x</v>
          </cell>
          <cell r="T112">
            <v>4</v>
          </cell>
        </row>
        <row r="113">
          <cell r="A113" t="str">
            <v>DCCMCS_1012</v>
          </cell>
          <cell r="B113"/>
          <cell r="C113"/>
          <cell r="D113" t="str">
            <v xml:space="preserve"> Super Heroes Carded The Joker (by Toy Biz) 035112044062</v>
          </cell>
          <cell r="E113">
            <v>35112044062</v>
          </cell>
          <cell r="F113"/>
          <cell r="G113"/>
          <cell r="H113" t="str">
            <v>UDDCSHCTHEJOKER</v>
          </cell>
          <cell r="I113" t="str">
            <v>B002V4EZCC</v>
          </cell>
          <cell r="K113">
            <v>0</v>
          </cell>
          <cell r="L113">
            <v>0</v>
          </cell>
          <cell r="M113">
            <v>0</v>
          </cell>
          <cell r="N113">
            <v>178956</v>
          </cell>
          <cell r="O113">
            <v>29.56</v>
          </cell>
          <cell r="P113">
            <v>22.1</v>
          </cell>
          <cell r="R113" t="str">
            <v>x</v>
          </cell>
          <cell r="S113" t="str">
            <v>x</v>
          </cell>
          <cell r="T113">
            <v>10</v>
          </cell>
        </row>
        <row r="114">
          <cell r="A114" t="str">
            <v>DCCMCS_1013</v>
          </cell>
          <cell r="B114"/>
          <cell r="C114"/>
          <cell r="D114" t="str">
            <v xml:space="preserve"> Super Heroes Carded Die Cast The Joker (by Ertl) 036881007289</v>
          </cell>
          <cell r="E114">
            <v>36881007289</v>
          </cell>
          <cell r="F114"/>
          <cell r="G114"/>
          <cell r="H114" t="str">
            <v>UDDCSHCTHEJOKERERTL</v>
          </cell>
          <cell r="I114" t="str">
            <v>B000GHNJ8M</v>
          </cell>
          <cell r="K114">
            <v>0</v>
          </cell>
          <cell r="L114">
            <v>0</v>
          </cell>
          <cell r="M114">
            <v>0</v>
          </cell>
          <cell r="N114">
            <v>21103</v>
          </cell>
          <cell r="O114">
            <v>10.3</v>
          </cell>
          <cell r="P114">
            <v>5.25</v>
          </cell>
          <cell r="R114" t="str">
            <v>x</v>
          </cell>
          <cell r="S114" t="str">
            <v>x</v>
          </cell>
          <cell r="T114">
            <v>3</v>
          </cell>
        </row>
        <row r="115">
          <cell r="A115" t="str">
            <v>DCCMCS_1014</v>
          </cell>
          <cell r="B115"/>
          <cell r="C115"/>
          <cell r="D115" t="str">
            <v xml:space="preserve"> Super Heroes Carded The Riddler  035112044116</v>
          </cell>
          <cell r="E115">
            <v>35112044116</v>
          </cell>
          <cell r="F115"/>
          <cell r="G115"/>
          <cell r="H115" t="str">
            <v>UDDCSHCTHERIDDLER</v>
          </cell>
          <cell r="I115" t="str">
            <v>B000C8AFQE</v>
          </cell>
          <cell r="K115">
            <v>0</v>
          </cell>
          <cell r="L115">
            <v>0</v>
          </cell>
          <cell r="M115">
            <v>0</v>
          </cell>
          <cell r="N115">
            <v>185935</v>
          </cell>
          <cell r="O115">
            <v>15.99</v>
          </cell>
          <cell r="P115">
            <v>11.18</v>
          </cell>
          <cell r="R115" t="str">
            <v>x</v>
          </cell>
          <cell r="S115" t="str">
            <v>x</v>
          </cell>
          <cell r="T115">
            <v>5</v>
          </cell>
        </row>
        <row r="116">
          <cell r="A116" t="str">
            <v>DCCMCS_1015</v>
          </cell>
          <cell r="B116"/>
          <cell r="C116"/>
          <cell r="D116" t="str">
            <v xml:space="preserve"> Super Heroes Carded Two-Face  035112044277</v>
          </cell>
          <cell r="E116">
            <v>35112044277</v>
          </cell>
          <cell r="F116"/>
          <cell r="G116"/>
          <cell r="H116" t="str">
            <v>UDDCSHCTWOFACE</v>
          </cell>
          <cell r="I116" t="str">
            <v>B000BV00JY</v>
          </cell>
          <cell r="K116">
            <v>0</v>
          </cell>
          <cell r="L116">
            <v>0</v>
          </cell>
          <cell r="M116">
            <v>0</v>
          </cell>
          <cell r="N116">
            <v>848632</v>
          </cell>
          <cell r="O116">
            <v>29.21</v>
          </cell>
          <cell r="P116">
            <v>21.8</v>
          </cell>
          <cell r="R116" t="str">
            <v>x</v>
          </cell>
          <cell r="S116" t="str">
            <v>x</v>
          </cell>
          <cell r="T116">
            <v>2</v>
          </cell>
        </row>
        <row r="117">
          <cell r="A117" t="str">
            <v>DCCMCS_1016</v>
          </cell>
          <cell r="B117"/>
          <cell r="C117"/>
          <cell r="D117" t="str">
            <v xml:space="preserve"> Super Heroes Carded Wonder Woman  035112044048</v>
          </cell>
          <cell r="E117">
            <v>35112044048</v>
          </cell>
          <cell r="F117"/>
          <cell r="G117"/>
          <cell r="H117" t="str">
            <v>UDDCSHCWONDERWOMAN</v>
          </cell>
          <cell r="I117" t="str">
            <v>B001DKX1C0</v>
          </cell>
          <cell r="K117">
            <v>0</v>
          </cell>
          <cell r="L117">
            <v>0</v>
          </cell>
          <cell r="M117">
            <v>0</v>
          </cell>
          <cell r="N117">
            <v>621748</v>
          </cell>
          <cell r="O117">
            <v>26.99</v>
          </cell>
          <cell r="P117">
            <v>19.920000000000002</v>
          </cell>
          <cell r="R117" t="str">
            <v>x</v>
          </cell>
          <cell r="S117" t="str">
            <v>x</v>
          </cell>
          <cell r="T117">
            <v>5</v>
          </cell>
        </row>
        <row r="118">
          <cell r="A118" t="str">
            <v>DCCMCS_1017</v>
          </cell>
          <cell r="B118"/>
          <cell r="C118"/>
          <cell r="D118" t="str">
            <v xml:space="preserve"> C3 Construction Batglider w/ Batman &amp; Catwoman  687203960227</v>
          </cell>
          <cell r="E118">
            <v>687203960227</v>
          </cell>
          <cell r="F118"/>
          <cell r="G118"/>
          <cell r="H118" t="str">
            <v>UDIBATGLIDER</v>
          </cell>
          <cell r="I118" t="str">
            <v>B00023DEZ8</v>
          </cell>
          <cell r="K118">
            <v>0</v>
          </cell>
          <cell r="L118">
            <v>0</v>
          </cell>
          <cell r="M118">
            <v>0</v>
          </cell>
          <cell r="N118">
            <v>1200410</v>
          </cell>
          <cell r="O118">
            <v>58.22</v>
          </cell>
          <cell r="P118">
            <v>46.48</v>
          </cell>
          <cell r="R118" t="str">
            <v>x</v>
          </cell>
          <cell r="S118" t="str">
            <v>x</v>
          </cell>
          <cell r="T118">
            <v>5</v>
          </cell>
        </row>
        <row r="119">
          <cell r="A119" t="str">
            <v>DCCMCS_1018</v>
          </cell>
          <cell r="B119"/>
          <cell r="C119"/>
          <cell r="D119" t="str">
            <v xml:space="preserve"> C3 Construction Batmobile w/ Batman  687203960418</v>
          </cell>
          <cell r="E119">
            <v>687203960418</v>
          </cell>
          <cell r="F119"/>
          <cell r="G119"/>
          <cell r="H119" t="str">
            <v>UDIBATMOBILE</v>
          </cell>
          <cell r="I119" t="str">
            <v>B0007LPLFG</v>
          </cell>
          <cell r="K119">
            <v>0</v>
          </cell>
          <cell r="L119">
            <v>0</v>
          </cell>
          <cell r="M119">
            <v>0</v>
          </cell>
          <cell r="N119">
            <v>1190054</v>
          </cell>
          <cell r="O119">
            <v>71.44</v>
          </cell>
          <cell r="P119">
            <v>56.02</v>
          </cell>
          <cell r="R119" t="str">
            <v>x</v>
          </cell>
          <cell r="S119" t="str">
            <v>x</v>
          </cell>
          <cell r="T119">
            <v>6</v>
          </cell>
        </row>
        <row r="120">
          <cell r="A120" t="str">
            <v>DCCMCS_1019</v>
          </cell>
          <cell r="B120"/>
          <cell r="C120"/>
          <cell r="D120" t="str">
            <v xml:space="preserve"> C3 Construction Mini Batmobile w/ Batman  687203960036</v>
          </cell>
          <cell r="E120">
            <v>687203960036</v>
          </cell>
          <cell r="F120"/>
          <cell r="G120"/>
          <cell r="H120" t="str">
            <v>UDIBATMOBILEMINI</v>
          </cell>
          <cell r="I120" t="str">
            <v>B00023DEZI</v>
          </cell>
          <cell r="K120">
            <v>0</v>
          </cell>
          <cell r="L120">
            <v>0</v>
          </cell>
          <cell r="M120">
            <v>0</v>
          </cell>
          <cell r="N120">
            <v>1155002</v>
          </cell>
          <cell r="O120">
            <v>42.95</v>
          </cell>
          <cell r="P120">
            <v>33.49</v>
          </cell>
          <cell r="R120" t="str">
            <v>x</v>
          </cell>
          <cell r="S120" t="str">
            <v>x</v>
          </cell>
          <cell r="T120">
            <v>3</v>
          </cell>
        </row>
        <row r="121">
          <cell r="A121" t="str">
            <v>DCCMCS_102</v>
          </cell>
          <cell r="B121" t="str">
            <v>DC Super Heroes: Justice League Unlimited</v>
          </cell>
          <cell r="C121" t="str">
            <v>Multi-Pack</v>
          </cell>
          <cell r="D121" t="str">
            <v>Sand - Star Sapphire - Superman (3-Pack)</v>
          </cell>
          <cell r="E121">
            <v>27084450811</v>
          </cell>
          <cell r="F121" t="str">
            <v>K8445</v>
          </cell>
          <cell r="G121">
            <v>2007</v>
          </cell>
          <cell r="H121" t="str">
            <v>UDMJU3CSANDSTARSAPPH450811</v>
          </cell>
          <cell r="I121" t="str">
            <v>B000U0MLA2</v>
          </cell>
          <cell r="K121">
            <v>0</v>
          </cell>
          <cell r="L121">
            <v>0</v>
          </cell>
          <cell r="M121">
            <v>0</v>
          </cell>
          <cell r="N121">
            <v>1416846</v>
          </cell>
          <cell r="O121">
            <v>102.62</v>
          </cell>
          <cell r="P121">
            <v>84.2</v>
          </cell>
          <cell r="R121" t="str">
            <v>x</v>
          </cell>
          <cell r="S121" t="str">
            <v>x</v>
          </cell>
          <cell r="T121">
            <v>8</v>
          </cell>
        </row>
        <row r="122">
          <cell r="A122" t="str">
            <v>DCCMCS_1020</v>
          </cell>
          <cell r="B122"/>
          <cell r="C122"/>
          <cell r="D122" t="str">
            <v xml:space="preserve"> C3 Construction Batwing w/ Pilot Batman  687203960210</v>
          </cell>
          <cell r="E122">
            <v>687203960210</v>
          </cell>
          <cell r="F122"/>
          <cell r="G122"/>
          <cell r="H122" t="str">
            <v>UDIBATWING</v>
          </cell>
          <cell r="I122" t="str">
            <v>B0001Z40NM</v>
          </cell>
          <cell r="K122">
            <v>0</v>
          </cell>
          <cell r="L122">
            <v>0</v>
          </cell>
          <cell r="M122">
            <v>0</v>
          </cell>
          <cell r="N122">
            <v>2304081</v>
          </cell>
          <cell r="O122">
            <v>85.62</v>
          </cell>
          <cell r="P122">
            <v>69.66</v>
          </cell>
          <cell r="R122" t="str">
            <v>x</v>
          </cell>
          <cell r="S122" t="str">
            <v>x</v>
          </cell>
          <cell r="T122">
            <v>7</v>
          </cell>
        </row>
        <row r="123">
          <cell r="A123" t="str">
            <v>DCCMCS_1021</v>
          </cell>
          <cell r="B123"/>
          <cell r="C123"/>
          <cell r="D123" t="str">
            <v xml:space="preserve"> Justice League Carded JLA Dark Knight Batman  076930260012</v>
          </cell>
          <cell r="E123">
            <v>76930260012</v>
          </cell>
          <cell r="F123"/>
          <cell r="G123"/>
          <cell r="H123" t="str">
            <v>UDJCDARKNIGHTBATMAN</v>
          </cell>
          <cell r="I123" t="str">
            <v>B000O8C2LI</v>
          </cell>
          <cell r="K123">
            <v>0</v>
          </cell>
          <cell r="L123">
            <v>0</v>
          </cell>
          <cell r="M123">
            <v>0</v>
          </cell>
          <cell r="N123">
            <v>966315</v>
          </cell>
          <cell r="O123">
            <v>10.58</v>
          </cell>
          <cell r="P123">
            <v>5.96</v>
          </cell>
          <cell r="R123" t="str">
            <v>x</v>
          </cell>
          <cell r="S123" t="str">
            <v>x</v>
          </cell>
          <cell r="T123">
            <v>1</v>
          </cell>
        </row>
        <row r="124">
          <cell r="A124" t="str">
            <v>DCCMCS_1022</v>
          </cell>
          <cell r="B124"/>
          <cell r="C124"/>
          <cell r="D124" t="str">
            <v xml:space="preserve"> Justice League Carded JLA Aquaman  076930260210</v>
          </cell>
          <cell r="E124">
            <v>76930260210</v>
          </cell>
          <cell r="F124"/>
          <cell r="G124"/>
          <cell r="H124" t="str">
            <v>UDJCJLAAQUAMAN</v>
          </cell>
          <cell r="I124" t="str">
            <v>B000HQNJ0A</v>
          </cell>
          <cell r="K124">
            <v>0</v>
          </cell>
          <cell r="L124">
            <v>0</v>
          </cell>
          <cell r="M124">
            <v>0</v>
          </cell>
          <cell r="N124">
            <v>864661</v>
          </cell>
          <cell r="O124">
            <v>16.46</v>
          </cell>
          <cell r="P124">
            <v>9.69</v>
          </cell>
          <cell r="R124" t="str">
            <v>x</v>
          </cell>
          <cell r="S124" t="str">
            <v>x</v>
          </cell>
          <cell r="T124">
            <v>1</v>
          </cell>
        </row>
        <row r="125">
          <cell r="A125" t="str">
            <v>DCCMCS_1023</v>
          </cell>
          <cell r="B125"/>
          <cell r="C125"/>
          <cell r="D125" t="str">
            <v xml:space="preserve"> Justice League Carded JLA Green Lantern  076281707570</v>
          </cell>
          <cell r="E125">
            <v>76281707570</v>
          </cell>
          <cell r="F125"/>
          <cell r="G125"/>
          <cell r="H125" t="str">
            <v>UDJCJLAGREENLANTERN</v>
          </cell>
          <cell r="I125" t="str">
            <v>B000HQLL78</v>
          </cell>
          <cell r="K125">
            <v>0</v>
          </cell>
          <cell r="L125">
            <v>0</v>
          </cell>
          <cell r="M125">
            <v>0</v>
          </cell>
          <cell r="N125">
            <v>0</v>
          </cell>
          <cell r="O125">
            <v>0</v>
          </cell>
          <cell r="P125">
            <v>0</v>
          </cell>
          <cell r="R125" t="str">
            <v>x</v>
          </cell>
          <cell r="S125" t="str">
            <v>x</v>
          </cell>
          <cell r="T125">
            <v>0</v>
          </cell>
        </row>
        <row r="126">
          <cell r="A126" t="str">
            <v>DCCMCS_1024</v>
          </cell>
          <cell r="B126"/>
          <cell r="C126"/>
          <cell r="D126" t="str">
            <v xml:space="preserve"> Justice League Carded JLA Martian Manhunter  076930260388</v>
          </cell>
          <cell r="E126">
            <v>76930260388</v>
          </cell>
          <cell r="F126"/>
          <cell r="G126"/>
          <cell r="H126" t="str">
            <v>UDJCJLAMARTIANMANHUNTER</v>
          </cell>
          <cell r="I126" t="str">
            <v>B004X2HML6</v>
          </cell>
          <cell r="K126">
            <v>0</v>
          </cell>
          <cell r="L126">
            <v>0</v>
          </cell>
          <cell r="M126">
            <v>0</v>
          </cell>
          <cell r="N126">
            <v>728085</v>
          </cell>
          <cell r="O126">
            <v>14.88</v>
          </cell>
          <cell r="P126">
            <v>8.39</v>
          </cell>
          <cell r="R126" t="str">
            <v>x</v>
          </cell>
          <cell r="S126" t="str">
            <v>x</v>
          </cell>
          <cell r="T126">
            <v>2</v>
          </cell>
        </row>
        <row r="127">
          <cell r="A127" t="str">
            <v>DCCMCS_1025</v>
          </cell>
          <cell r="B127"/>
          <cell r="C127"/>
          <cell r="D127" t="str">
            <v xml:space="preserve"> Justice League Carded JLA Red Tornado 076930260364</v>
          </cell>
          <cell r="E127">
            <v>76930260364</v>
          </cell>
          <cell r="F127"/>
          <cell r="G127"/>
          <cell r="H127" t="str">
            <v>UDJCJLAREDTORNADO</v>
          </cell>
          <cell r="I127" t="str">
            <v>B000HQPO3U</v>
          </cell>
          <cell r="K127">
            <v>0</v>
          </cell>
          <cell r="L127">
            <v>0</v>
          </cell>
          <cell r="M127">
            <v>0</v>
          </cell>
          <cell r="N127">
            <v>1017810</v>
          </cell>
          <cell r="O127">
            <v>25.53</v>
          </cell>
          <cell r="P127">
            <v>18.68</v>
          </cell>
          <cell r="R127" t="str">
            <v>x</v>
          </cell>
          <cell r="S127" t="str">
            <v>x</v>
          </cell>
          <cell r="T127">
            <v>2</v>
          </cell>
        </row>
        <row r="128">
          <cell r="A128" t="str">
            <v>DCCMCS_1026</v>
          </cell>
          <cell r="B128"/>
          <cell r="C128"/>
          <cell r="D128" t="str">
            <v xml:space="preserve"> Justice League Carded JLA Superman  076930260326</v>
          </cell>
          <cell r="E128">
            <v>76930260326</v>
          </cell>
          <cell r="F128"/>
          <cell r="G128"/>
          <cell r="H128" t="str">
            <v>UDJCJLASUPERMAN</v>
          </cell>
          <cell r="I128" t="str">
            <v>B003CSXQXA</v>
          </cell>
          <cell r="K128">
            <v>0</v>
          </cell>
          <cell r="L128">
            <v>0</v>
          </cell>
          <cell r="M128">
            <v>0</v>
          </cell>
          <cell r="N128">
            <v>1414502</v>
          </cell>
          <cell r="O128">
            <v>20.82</v>
          </cell>
          <cell r="P128">
            <v>14.68</v>
          </cell>
          <cell r="R128" t="str">
            <v>x</v>
          </cell>
          <cell r="S128" t="str">
            <v>x</v>
          </cell>
          <cell r="T128">
            <v>1</v>
          </cell>
        </row>
        <row r="129">
          <cell r="A129" t="str">
            <v>DCCMCS_1027</v>
          </cell>
          <cell r="B129"/>
          <cell r="C129"/>
          <cell r="D129" t="str">
            <v xml:space="preserve"> Justice League Carded JLA The Atom  076930260371</v>
          </cell>
          <cell r="E129">
            <v>76930260371</v>
          </cell>
          <cell r="F129"/>
          <cell r="G129"/>
          <cell r="H129" t="str">
            <v>UDJCJLATHEATOM</v>
          </cell>
          <cell r="I129" t="str">
            <v>B007MAFIG2</v>
          </cell>
          <cell r="K129">
            <v>0</v>
          </cell>
          <cell r="L129">
            <v>0</v>
          </cell>
          <cell r="M129">
            <v>0</v>
          </cell>
          <cell r="N129">
            <v>1216410</v>
          </cell>
          <cell r="O129">
            <v>14.99</v>
          </cell>
          <cell r="P129">
            <v>9.6999999999999993</v>
          </cell>
          <cell r="R129" t="str">
            <v>x</v>
          </cell>
          <cell r="S129" t="str">
            <v>x</v>
          </cell>
          <cell r="T129">
            <v>1</v>
          </cell>
        </row>
        <row r="130">
          <cell r="A130" t="str">
            <v>DCCMCS_1028</v>
          </cell>
          <cell r="B130"/>
          <cell r="C130"/>
          <cell r="D130" t="str">
            <v xml:space="preserve"> Justice League Carded JLA Wonder Woman  076930260340</v>
          </cell>
          <cell r="E130">
            <v>76930260340</v>
          </cell>
          <cell r="F130"/>
          <cell r="G130"/>
          <cell r="H130" t="str">
            <v>UDJCJLAWONDERWOMAN</v>
          </cell>
          <cell r="I130" t="str">
            <v>B000PPF24O</v>
          </cell>
          <cell r="K130">
            <v>0</v>
          </cell>
          <cell r="L130">
            <v>0</v>
          </cell>
          <cell r="M130">
            <v>0</v>
          </cell>
          <cell r="N130">
            <v>845615</v>
          </cell>
          <cell r="O130">
            <v>23.99</v>
          </cell>
          <cell r="P130">
            <v>17.350000000000001</v>
          </cell>
          <cell r="R130" t="str">
            <v>x</v>
          </cell>
          <cell r="S130" t="str">
            <v>x</v>
          </cell>
          <cell r="T130">
            <v>2</v>
          </cell>
        </row>
        <row r="131">
          <cell r="A131" t="str">
            <v>DCCMCS_1029</v>
          </cell>
          <cell r="B131"/>
          <cell r="C131"/>
          <cell r="D131" t="str">
            <v xml:space="preserve"> JLA 5-Pack Boxed Collection 1  076930707722</v>
          </cell>
          <cell r="E131">
            <v>76930707722</v>
          </cell>
          <cell r="F131"/>
          <cell r="G131"/>
          <cell r="H131" t="str">
            <v>UDJLA5PACKCOLLECTION1</v>
          </cell>
          <cell r="I131" t="str">
            <v>B000BUJV6I</v>
          </cell>
          <cell r="K131">
            <v>0</v>
          </cell>
          <cell r="L131">
            <v>0</v>
          </cell>
          <cell r="M131">
            <v>0</v>
          </cell>
          <cell r="N131">
            <v>1290658</v>
          </cell>
          <cell r="O131">
            <v>21.66</v>
          </cell>
          <cell r="P131">
            <v>9.4</v>
          </cell>
          <cell r="R131" t="str">
            <v>x</v>
          </cell>
          <cell r="S131" t="str">
            <v>x</v>
          </cell>
          <cell r="T131">
            <v>1</v>
          </cell>
        </row>
        <row r="132">
          <cell r="A132" t="str">
            <v>DCCMCS_1030</v>
          </cell>
          <cell r="B132"/>
          <cell r="C132"/>
          <cell r="D132" t="str">
            <v xml:space="preserve"> JLA 5-Pack Boxed Collection (Aquaman/Martian/Superboy/Robin/Impulse)  076930260258</v>
          </cell>
          <cell r="E132">
            <v>76930260258</v>
          </cell>
          <cell r="F132"/>
          <cell r="G132"/>
          <cell r="H132" t="str">
            <v>UDJLA5PACKCOLLECTION2</v>
          </cell>
          <cell r="I132" t="str">
            <v>B000Z3BOZM</v>
          </cell>
          <cell r="K132">
            <v>0</v>
          </cell>
          <cell r="L132">
            <v>0</v>
          </cell>
          <cell r="M132">
            <v>0</v>
          </cell>
          <cell r="N132">
            <v>1353545</v>
          </cell>
          <cell r="O132">
            <v>34.68</v>
          </cell>
          <cell r="P132">
            <v>20.88</v>
          </cell>
          <cell r="R132" t="str">
            <v>x</v>
          </cell>
          <cell r="S132" t="str">
            <v>x</v>
          </cell>
          <cell r="T132">
            <v>2</v>
          </cell>
        </row>
        <row r="133">
          <cell r="A133" t="str">
            <v>DCCMCS_1031</v>
          </cell>
          <cell r="B133"/>
          <cell r="C133"/>
          <cell r="D133" t="str">
            <v xml:space="preserve"> Superman Man of Steel Carded Cyber-Link Superman &amp; Batman  076281629537</v>
          </cell>
          <cell r="E133">
            <v>76281629537</v>
          </cell>
          <cell r="F133"/>
          <cell r="G133"/>
          <cell r="H133" t="str">
            <v>UDSCCYBERLINKSUPERMANBATMAN</v>
          </cell>
          <cell r="I133" t="str">
            <v>B000BNC5V8</v>
          </cell>
          <cell r="K133">
            <v>0</v>
          </cell>
          <cell r="L133">
            <v>0</v>
          </cell>
          <cell r="M133">
            <v>0</v>
          </cell>
          <cell r="N133">
            <v>225267</v>
          </cell>
          <cell r="O133">
            <v>16.940000000000001</v>
          </cell>
          <cell r="P133">
            <v>11.31</v>
          </cell>
          <cell r="R133" t="str">
            <v>x</v>
          </cell>
          <cell r="S133" t="str">
            <v>x</v>
          </cell>
          <cell r="T133">
            <v>5</v>
          </cell>
        </row>
        <row r="134">
          <cell r="A134" t="str">
            <v>DCCMCS_1032</v>
          </cell>
          <cell r="B134"/>
          <cell r="C134"/>
          <cell r="D134" t="str">
            <v xml:space="preserve"> Superman Man of Steel Carded Cyber-Link Superman &amp; Batman  076281629131</v>
          </cell>
          <cell r="E134">
            <v>76281629131</v>
          </cell>
          <cell r="F134"/>
          <cell r="G134"/>
          <cell r="H134" t="str">
            <v>UDSCCYBERLINKSUPERMANBATMAN2</v>
          </cell>
          <cell r="I134" t="str">
            <v>B000VSMS60</v>
          </cell>
          <cell r="K134">
            <v>0</v>
          </cell>
          <cell r="L134">
            <v>0</v>
          </cell>
          <cell r="M134">
            <v>0</v>
          </cell>
          <cell r="N134">
            <v>457608</v>
          </cell>
          <cell r="O134">
            <v>20.93</v>
          </cell>
          <cell r="P134">
            <v>14.77</v>
          </cell>
          <cell r="R134" t="str">
            <v>x</v>
          </cell>
          <cell r="S134" t="str">
            <v>x</v>
          </cell>
          <cell r="T134">
            <v>4</v>
          </cell>
        </row>
        <row r="135">
          <cell r="A135" t="str">
            <v>DCCMCS_1033</v>
          </cell>
          <cell r="B135"/>
          <cell r="C135"/>
          <cell r="D135" t="str">
            <v xml:space="preserve"> Superman Carded Man of Steel Conduit  076281629063</v>
          </cell>
          <cell r="E135">
            <v>76281629063</v>
          </cell>
          <cell r="F135"/>
          <cell r="G135"/>
          <cell r="H135" t="str">
            <v>UDSCMANOFSTEELCONDUIT</v>
          </cell>
          <cell r="I135" t="str">
            <v>B000BNC5IQ</v>
          </cell>
          <cell r="K135">
            <v>0</v>
          </cell>
          <cell r="L135">
            <v>1</v>
          </cell>
          <cell r="M135">
            <v>1</v>
          </cell>
          <cell r="N135">
            <v>143546</v>
          </cell>
          <cell r="O135">
            <v>5.25</v>
          </cell>
          <cell r="P135">
            <v>1.24</v>
          </cell>
          <cell r="R135" t="str">
            <v>x</v>
          </cell>
          <cell r="S135" t="str">
            <v>x</v>
          </cell>
          <cell r="T135">
            <v>1</v>
          </cell>
        </row>
        <row r="136">
          <cell r="A136" t="str">
            <v>DCCMCS_1034</v>
          </cell>
          <cell r="B136"/>
          <cell r="C136"/>
          <cell r="D136" t="str">
            <v xml:space="preserve"> Superman Carded Man of Steel Kryptonian Battle Suit  076281629155</v>
          </cell>
          <cell r="E136">
            <v>76281629155</v>
          </cell>
          <cell r="F136"/>
          <cell r="G136"/>
          <cell r="H136" t="str">
            <v>UDSCMANOFSTEELKRYPTONIANBATTLE</v>
          </cell>
          <cell r="I136" t="str">
            <v>B00147R2Q8</v>
          </cell>
          <cell r="K136">
            <v>0</v>
          </cell>
          <cell r="L136">
            <v>0</v>
          </cell>
          <cell r="M136">
            <v>0</v>
          </cell>
          <cell r="N136">
            <v>1292890</v>
          </cell>
          <cell r="O136">
            <v>47.26</v>
          </cell>
          <cell r="P136">
            <v>35</v>
          </cell>
          <cell r="R136" t="str">
            <v>x</v>
          </cell>
          <cell r="S136" t="str">
            <v>x</v>
          </cell>
          <cell r="T136">
            <v>4</v>
          </cell>
        </row>
        <row r="137">
          <cell r="A137" t="str">
            <v>DCCMCS_1035</v>
          </cell>
          <cell r="B137"/>
          <cell r="C137"/>
          <cell r="D137" t="str">
            <v xml:space="preserve"> Superman Carded Man of Steel Lex Luthor  076281629186</v>
          </cell>
          <cell r="E137">
            <v>76281629186</v>
          </cell>
          <cell r="F137"/>
          <cell r="G137"/>
          <cell r="H137" t="str">
            <v>UDSCMANOFSTEELLEXLUTHOR</v>
          </cell>
          <cell r="I137" t="str">
            <v>B000H581SQ</v>
          </cell>
          <cell r="K137">
            <v>0</v>
          </cell>
          <cell r="L137">
            <v>0</v>
          </cell>
          <cell r="M137">
            <v>0</v>
          </cell>
          <cell r="N137">
            <v>829552</v>
          </cell>
          <cell r="O137">
            <v>11.75</v>
          </cell>
          <cell r="P137">
            <v>6.98</v>
          </cell>
          <cell r="R137" t="str">
            <v>x</v>
          </cell>
          <cell r="S137" t="str">
            <v>x</v>
          </cell>
          <cell r="T137">
            <v>1</v>
          </cell>
        </row>
        <row r="138">
          <cell r="A138" t="str">
            <v>DCCMCS_1036</v>
          </cell>
          <cell r="B138"/>
          <cell r="C138"/>
          <cell r="D138" t="str">
            <v xml:space="preserve"> Superman Carded Man of Steel Future Batman/Solar Suit Superman  076281629728</v>
          </cell>
          <cell r="E138">
            <v>76281629728</v>
          </cell>
          <cell r="F138"/>
          <cell r="G138"/>
          <cell r="H138" t="str">
            <v>UDSCMANOFSTEELSOLARSUITSUPERMA</v>
          </cell>
          <cell r="I138" t="str">
            <v>B00LEQMQ1U</v>
          </cell>
          <cell r="K138">
            <v>0</v>
          </cell>
          <cell r="L138">
            <v>0</v>
          </cell>
          <cell r="M138">
            <v>0</v>
          </cell>
          <cell r="N138">
            <v>0</v>
          </cell>
          <cell r="O138">
            <v>0</v>
          </cell>
          <cell r="P138">
            <v>0</v>
          </cell>
          <cell r="R138" t="str">
            <v>x</v>
          </cell>
          <cell r="S138" t="str">
            <v>x</v>
          </cell>
          <cell r="T138">
            <v>0</v>
          </cell>
        </row>
        <row r="139">
          <cell r="A139" t="str">
            <v>DCCMCS_1037</v>
          </cell>
          <cell r="B139"/>
          <cell r="C139"/>
          <cell r="D139" t="str">
            <v xml:space="preserve"> Superman Carded Man of Steel Steel John Henry Irons  076281629049</v>
          </cell>
          <cell r="E139">
            <v>76281629049</v>
          </cell>
          <cell r="F139"/>
          <cell r="G139"/>
          <cell r="H139" t="str">
            <v>UDSCMANOFSTEELSTEELJOHNHENRYIR</v>
          </cell>
          <cell r="I139" t="str">
            <v>B006M0HELA</v>
          </cell>
          <cell r="K139">
            <v>0</v>
          </cell>
          <cell r="L139">
            <v>1</v>
          </cell>
          <cell r="M139">
            <v>1</v>
          </cell>
          <cell r="N139">
            <v>796442</v>
          </cell>
          <cell r="O139">
            <v>9.34</v>
          </cell>
          <cell r="P139">
            <v>3.33</v>
          </cell>
          <cell r="R139" t="str">
            <v>x</v>
          </cell>
          <cell r="S139" t="str">
            <v>x</v>
          </cell>
          <cell r="T139">
            <v>1</v>
          </cell>
        </row>
        <row r="140">
          <cell r="A140" t="str">
            <v>DCCMCS_1038</v>
          </cell>
          <cell r="B140"/>
          <cell r="C140"/>
          <cell r="D140" t="str">
            <v xml:space="preserve"> Superman Carded Ultra Armor Batman/Ultra Shield Superman  076281629735</v>
          </cell>
          <cell r="E140">
            <v>76281629735</v>
          </cell>
          <cell r="F140"/>
          <cell r="G140"/>
          <cell r="H140" t="str">
            <v>UDSCMANOFSTEELULTRASHIELDSUPER</v>
          </cell>
          <cell r="I140" t="str">
            <v>B00LEQPVYY</v>
          </cell>
          <cell r="K140">
            <v>0</v>
          </cell>
          <cell r="L140">
            <v>0</v>
          </cell>
          <cell r="M140">
            <v>0</v>
          </cell>
          <cell r="N140">
            <v>0</v>
          </cell>
          <cell r="O140">
            <v>0</v>
          </cell>
          <cell r="P140">
            <v>0</v>
          </cell>
          <cell r="R140" t="str">
            <v>x</v>
          </cell>
          <cell r="S140" t="str">
            <v>x</v>
          </cell>
          <cell r="T140">
            <v>0</v>
          </cell>
        </row>
        <row r="141">
          <cell r="A141" t="str">
            <v>DCCMCS_1039</v>
          </cell>
          <cell r="B141"/>
          <cell r="C141"/>
          <cell r="D141" t="str">
            <v xml:space="preserve"> Superman Carded Neutron Star Superman  076281629322</v>
          </cell>
          <cell r="E141">
            <v>76281629322</v>
          </cell>
          <cell r="F141"/>
          <cell r="G141"/>
          <cell r="H141" t="str">
            <v>UDSCNEUTRONSTARSUPERMAN</v>
          </cell>
          <cell r="I141" t="str">
            <v>B00158GSMK</v>
          </cell>
          <cell r="K141">
            <v>0</v>
          </cell>
          <cell r="L141">
            <v>0</v>
          </cell>
          <cell r="M141">
            <v>0</v>
          </cell>
          <cell r="N141">
            <v>1090098</v>
          </cell>
          <cell r="O141">
            <v>14.88</v>
          </cell>
          <cell r="P141">
            <v>9.5399999999999991</v>
          </cell>
          <cell r="R141" t="str">
            <v>x</v>
          </cell>
          <cell r="S141" t="str">
            <v>x</v>
          </cell>
          <cell r="T141">
            <v>1</v>
          </cell>
        </row>
        <row r="142">
          <cell r="A142" t="str">
            <v>DCCMCS_104</v>
          </cell>
          <cell r="B142" t="str">
            <v>DC Super Heroes: Justice League Unlimited</v>
          </cell>
          <cell r="C142" t="str">
            <v>Multi-Pack</v>
          </cell>
          <cell r="D142" t="str">
            <v>Zatanna - Batman - Shining Knight (3-Pack)</v>
          </cell>
          <cell r="E142">
            <v>27084315325</v>
          </cell>
          <cell r="F142"/>
          <cell r="G142">
            <v>2007</v>
          </cell>
          <cell r="H142" t="str">
            <v>UDMJU3CZATANNABATMANSHINING</v>
          </cell>
          <cell r="I142" t="str">
            <v>B000EGETQQ</v>
          </cell>
          <cell r="K142">
            <v>0</v>
          </cell>
          <cell r="L142">
            <v>0</v>
          </cell>
          <cell r="M142">
            <v>0</v>
          </cell>
          <cell r="N142">
            <v>665535</v>
          </cell>
          <cell r="O142">
            <v>27.15</v>
          </cell>
          <cell r="P142">
            <v>20.04</v>
          </cell>
          <cell r="R142" t="str">
            <v>x</v>
          </cell>
          <cell r="S142" t="str">
            <v>x</v>
          </cell>
          <cell r="T142">
            <v>5</v>
          </cell>
        </row>
        <row r="143">
          <cell r="A143" t="str">
            <v>DCCMCS_1040</v>
          </cell>
          <cell r="B143"/>
          <cell r="C143"/>
          <cell r="D143" t="str">
            <v xml:space="preserve"> Superman Carded Ultra Shield Superman  076281629087</v>
          </cell>
          <cell r="E143">
            <v>76281629087</v>
          </cell>
          <cell r="F143"/>
          <cell r="G143"/>
          <cell r="H143" t="str">
            <v>UDSCULTRASHIELDSUPERMAN</v>
          </cell>
          <cell r="I143" t="str">
            <v>B001QVP8GI</v>
          </cell>
          <cell r="K143">
            <v>0</v>
          </cell>
          <cell r="L143">
            <v>0</v>
          </cell>
          <cell r="M143">
            <v>0</v>
          </cell>
          <cell r="N143">
            <v>1405053</v>
          </cell>
          <cell r="O143">
            <v>12.92</v>
          </cell>
          <cell r="P143">
            <v>7.93</v>
          </cell>
          <cell r="R143" t="str">
            <v>x</v>
          </cell>
          <cell r="S143" t="str">
            <v>x</v>
          </cell>
          <cell r="T143">
            <v>1</v>
          </cell>
        </row>
        <row r="144">
          <cell r="A144" t="str">
            <v>DCCMCS_105</v>
          </cell>
          <cell r="B144" t="str">
            <v>DC Super Heroes: Justice League Unlimited</v>
          </cell>
          <cell r="C144" t="str">
            <v>Basic Figure</v>
          </cell>
          <cell r="D144" t="str">
            <v>Batman (with bat graple)</v>
          </cell>
          <cell r="E144">
            <v>27084450712</v>
          </cell>
          <cell r="F144"/>
          <cell r="G144">
            <v>2007</v>
          </cell>
          <cell r="H144" t="str">
            <v>UDMJUCBATMANWITHBATG450712</v>
          </cell>
          <cell r="I144" t="str">
            <v>B000PJ01D2</v>
          </cell>
          <cell r="K144">
            <v>0</v>
          </cell>
          <cell r="L144">
            <v>0</v>
          </cell>
          <cell r="M144">
            <v>0</v>
          </cell>
          <cell r="N144">
            <v>1132656</v>
          </cell>
          <cell r="O144">
            <v>15.9</v>
          </cell>
          <cell r="P144">
            <v>10.5</v>
          </cell>
          <cell r="R144" t="str">
            <v>x</v>
          </cell>
          <cell r="S144" t="str">
            <v>x</v>
          </cell>
          <cell r="T144">
            <v>1</v>
          </cell>
        </row>
        <row r="145">
          <cell r="A145" t="str">
            <v>DCCMCS_106</v>
          </cell>
          <cell r="B145" t="str">
            <v>DC Super Heroes: Justice League Unlimited</v>
          </cell>
          <cell r="C145" t="str">
            <v>Basic Figure</v>
          </cell>
          <cell r="D145" t="str">
            <v>Batman (with wings)</v>
          </cell>
          <cell r="E145">
            <v>27084302974</v>
          </cell>
          <cell r="F145"/>
          <cell r="G145">
            <v>2007</v>
          </cell>
          <cell r="H145" t="str">
            <v>UDMJUCBATMANWITHWINGS302974</v>
          </cell>
          <cell r="I145" t="str">
            <v>B000EGEZZ6</v>
          </cell>
          <cell r="K145">
            <v>0</v>
          </cell>
          <cell r="L145">
            <v>0</v>
          </cell>
          <cell r="M145">
            <v>0</v>
          </cell>
          <cell r="N145">
            <v>1136187</v>
          </cell>
          <cell r="O145">
            <v>13.07</v>
          </cell>
          <cell r="P145">
            <v>8.1</v>
          </cell>
          <cell r="R145" t="str">
            <v>x</v>
          </cell>
          <cell r="S145" t="str">
            <v>x</v>
          </cell>
          <cell r="T145">
            <v>1</v>
          </cell>
        </row>
        <row r="146">
          <cell r="A146" t="str">
            <v>DCCMCS_108</v>
          </cell>
          <cell r="B146" t="str">
            <v>DC Super Heroes: Justice League Unlimited</v>
          </cell>
          <cell r="C146" t="str">
            <v>Basic Figure</v>
          </cell>
          <cell r="D146" t="str">
            <v>Blue Devil</v>
          </cell>
          <cell r="E146">
            <v>27084493375</v>
          </cell>
          <cell r="F146" t="str">
            <v>L4079</v>
          </cell>
          <cell r="G146">
            <v>2007</v>
          </cell>
          <cell r="H146" t="str">
            <v>DCJUSTICELEAGUEBLUEDEVIL</v>
          </cell>
          <cell r="I146" t="str">
            <v>B000SKNJDW</v>
          </cell>
          <cell r="K146">
            <v>0</v>
          </cell>
          <cell r="L146">
            <v>0</v>
          </cell>
          <cell r="M146">
            <v>0</v>
          </cell>
          <cell r="N146">
            <v>614126</v>
          </cell>
          <cell r="O146">
            <v>12.53</v>
          </cell>
          <cell r="P146">
            <v>7.64</v>
          </cell>
          <cell r="R146" t="str">
            <v>x</v>
          </cell>
          <cell r="S146" t="str">
            <v>x</v>
          </cell>
          <cell r="T146">
            <v>2</v>
          </cell>
        </row>
        <row r="147">
          <cell r="A147" t="str">
            <v>DCCMCS_109</v>
          </cell>
          <cell r="B147" t="str">
            <v>DC Super Heroes: Justice League Unlimited</v>
          </cell>
          <cell r="C147" t="str">
            <v>Basic Figure</v>
          </cell>
          <cell r="D147" t="str">
            <v>Dr. Light</v>
          </cell>
          <cell r="E147">
            <v>27084450699</v>
          </cell>
          <cell r="F147" t="str">
            <v>K8432</v>
          </cell>
          <cell r="G147">
            <v>2007</v>
          </cell>
          <cell r="H147" t="str">
            <v>UDMJUCDRLIGHT</v>
          </cell>
          <cell r="I147" t="str">
            <v>B000MMAD0S</v>
          </cell>
          <cell r="K147">
            <v>0</v>
          </cell>
          <cell r="L147">
            <v>0</v>
          </cell>
          <cell r="M147">
            <v>0</v>
          </cell>
          <cell r="N147">
            <v>857640</v>
          </cell>
          <cell r="O147">
            <v>39.53</v>
          </cell>
          <cell r="P147">
            <v>30.59</v>
          </cell>
          <cell r="R147" t="str">
            <v>x</v>
          </cell>
          <cell r="S147" t="str">
            <v>x</v>
          </cell>
          <cell r="T147">
            <v>3</v>
          </cell>
        </row>
        <row r="148">
          <cell r="A148" t="str">
            <v>DCCMCS_110</v>
          </cell>
          <cell r="B148" t="str">
            <v>DC Super Heroes: Justice League Unlimited</v>
          </cell>
          <cell r="C148" t="str">
            <v>Basic Figure</v>
          </cell>
          <cell r="D148" t="str">
            <v>Elongated Man</v>
          </cell>
          <cell r="E148">
            <v>27084328653</v>
          </cell>
          <cell r="F148" t="str">
            <v>J5161</v>
          </cell>
          <cell r="G148">
            <v>2007</v>
          </cell>
          <cell r="H148" t="str">
            <v>UDMJUCELONGATEDMAN</v>
          </cell>
          <cell r="I148" t="str">
            <v>B002OUHI1S</v>
          </cell>
          <cell r="K148">
            <v>0</v>
          </cell>
          <cell r="L148">
            <v>0</v>
          </cell>
          <cell r="M148">
            <v>0</v>
          </cell>
          <cell r="N148">
            <v>754596</v>
          </cell>
          <cell r="O148">
            <v>10.53</v>
          </cell>
          <cell r="P148">
            <v>5.94</v>
          </cell>
          <cell r="R148" t="str">
            <v>x</v>
          </cell>
          <cell r="S148" t="str">
            <v>x</v>
          </cell>
          <cell r="T148">
            <v>1</v>
          </cell>
        </row>
        <row r="149">
          <cell r="A149" t="str">
            <v>DCCMCS_111</v>
          </cell>
          <cell r="B149" t="str">
            <v>DC Super Heroes: Justice League Unlimited</v>
          </cell>
          <cell r="C149" t="str">
            <v>Basic Figure</v>
          </cell>
          <cell r="D149" t="str">
            <v>Huntress</v>
          </cell>
          <cell r="E149">
            <v>27084450682</v>
          </cell>
          <cell r="F149" t="str">
            <v>K8431</v>
          </cell>
          <cell r="G149">
            <v>2007</v>
          </cell>
          <cell r="H149" t="str">
            <v>UDMJUCHUNTRESS450682</v>
          </cell>
          <cell r="I149" t="str">
            <v>B000O3VPE8</v>
          </cell>
          <cell r="K149">
            <v>0</v>
          </cell>
          <cell r="L149">
            <v>0</v>
          </cell>
          <cell r="M149">
            <v>0</v>
          </cell>
          <cell r="N149">
            <v>779303</v>
          </cell>
          <cell r="O149">
            <v>29.06</v>
          </cell>
          <cell r="P149">
            <v>21.69</v>
          </cell>
          <cell r="R149" t="str">
            <v>x</v>
          </cell>
          <cell r="S149" t="str">
            <v>x</v>
          </cell>
          <cell r="T149">
            <v>5</v>
          </cell>
        </row>
        <row r="150">
          <cell r="A150" t="str">
            <v>DCCMCS_112</v>
          </cell>
          <cell r="B150" t="str">
            <v>DC Super Heroes: Justice League Unlimited</v>
          </cell>
          <cell r="C150" t="str">
            <v>Basic Figure</v>
          </cell>
          <cell r="D150" t="str">
            <v>Lex Luthor</v>
          </cell>
          <cell r="E150">
            <v>27084493351</v>
          </cell>
          <cell r="F150"/>
          <cell r="G150">
            <v>2007</v>
          </cell>
          <cell r="H150" t="str">
            <v>UDMJUCLEXLUTHOR</v>
          </cell>
          <cell r="I150" t="str">
            <v>B000RAA9S6</v>
          </cell>
          <cell r="K150">
            <v>0</v>
          </cell>
          <cell r="L150">
            <v>0</v>
          </cell>
          <cell r="M150">
            <v>0</v>
          </cell>
          <cell r="N150">
            <v>834306</v>
          </cell>
          <cell r="O150">
            <v>9.99</v>
          </cell>
          <cell r="P150">
            <v>5.48</v>
          </cell>
          <cell r="R150" t="str">
            <v>x</v>
          </cell>
          <cell r="S150" t="str">
            <v>x</v>
          </cell>
          <cell r="T150">
            <v>1</v>
          </cell>
        </row>
        <row r="151">
          <cell r="A151" t="str">
            <v>DCCMCS_113</v>
          </cell>
          <cell r="B151" t="str">
            <v>DC Super Heroes: Justice League Unlimited</v>
          </cell>
          <cell r="C151" t="str">
            <v>Basic Figure</v>
          </cell>
          <cell r="D151" t="str">
            <v>Orion</v>
          </cell>
          <cell r="E151">
            <v>27084328646</v>
          </cell>
          <cell r="F151" t="str">
            <v>L3498</v>
          </cell>
          <cell r="G151">
            <v>2007</v>
          </cell>
          <cell r="H151" t="str">
            <v>UDMJUCORION</v>
          </cell>
          <cell r="I151" t="str">
            <v>B000M6W1YK</v>
          </cell>
          <cell r="K151">
            <v>0</v>
          </cell>
          <cell r="L151">
            <v>1</v>
          </cell>
          <cell r="M151">
            <v>1</v>
          </cell>
          <cell r="N151">
            <v>793562</v>
          </cell>
          <cell r="O151">
            <v>10.49</v>
          </cell>
          <cell r="P151">
            <v>5.91</v>
          </cell>
          <cell r="R151" t="str">
            <v>x</v>
          </cell>
          <cell r="S151" t="str">
            <v>x</v>
          </cell>
          <cell r="T151">
            <v>1</v>
          </cell>
        </row>
        <row r="152">
          <cell r="A152" t="str">
            <v>DCCMCS_114</v>
          </cell>
          <cell r="B152" t="str">
            <v>DC Super Heroes: Justice League Unlimited</v>
          </cell>
          <cell r="C152" t="str">
            <v>Basic Figure</v>
          </cell>
          <cell r="D152" t="str">
            <v>Shade</v>
          </cell>
          <cell r="E152">
            <v>27084450705</v>
          </cell>
          <cell r="F152"/>
          <cell r="G152">
            <v>2007</v>
          </cell>
          <cell r="H152" t="str">
            <v>DCJUSTICELEAGUETHESHADE</v>
          </cell>
          <cell r="I152" t="str">
            <v>B000O3VOVC</v>
          </cell>
          <cell r="K152">
            <v>0</v>
          </cell>
          <cell r="L152">
            <v>0</v>
          </cell>
          <cell r="M152">
            <v>0</v>
          </cell>
          <cell r="N152">
            <v>960345</v>
          </cell>
          <cell r="O152">
            <v>13.98</v>
          </cell>
          <cell r="P152">
            <v>8.8699999999999992</v>
          </cell>
          <cell r="R152" t="str">
            <v>x</v>
          </cell>
          <cell r="S152" t="str">
            <v>x</v>
          </cell>
          <cell r="T152">
            <v>1</v>
          </cell>
        </row>
        <row r="153">
          <cell r="A153" t="str">
            <v>DCCMCS_115</v>
          </cell>
          <cell r="B153" t="str">
            <v>DC Super Heroes: Justice League Unlimited</v>
          </cell>
          <cell r="C153" t="str">
            <v>Basic Figure</v>
          </cell>
          <cell r="D153" t="str">
            <v>Shining Knight</v>
          </cell>
          <cell r="E153">
            <v>27084493337</v>
          </cell>
          <cell r="F153" t="str">
            <v>L4077</v>
          </cell>
          <cell r="G153">
            <v>2007</v>
          </cell>
          <cell r="H153" t="str">
            <v>UDMJUCSHININGKNIGHT</v>
          </cell>
          <cell r="I153" t="str">
            <v>B000RAAAKS</v>
          </cell>
          <cell r="K153">
            <v>0</v>
          </cell>
          <cell r="L153">
            <v>0</v>
          </cell>
          <cell r="M153">
            <v>0</v>
          </cell>
          <cell r="N153">
            <v>925464</v>
          </cell>
          <cell r="O153">
            <v>19.920000000000002</v>
          </cell>
          <cell r="P153">
            <v>13.92</v>
          </cell>
          <cell r="R153" t="str">
            <v>x</v>
          </cell>
          <cell r="S153" t="str">
            <v>x</v>
          </cell>
          <cell r="T153">
            <v>1</v>
          </cell>
        </row>
        <row r="154">
          <cell r="A154" t="str">
            <v>DCCMCS_116</v>
          </cell>
          <cell r="B154" t="str">
            <v>DC Super Heroes: Justice League Unlimited</v>
          </cell>
          <cell r="C154" t="str">
            <v>Basic Figure</v>
          </cell>
          <cell r="D154" t="str">
            <v>Supergirl</v>
          </cell>
          <cell r="E154">
            <v>27084302967</v>
          </cell>
          <cell r="F154" t="str">
            <v>J2021</v>
          </cell>
          <cell r="G154">
            <v>2007</v>
          </cell>
          <cell r="H154" t="str">
            <v>UDMJUCSUPERGIRL</v>
          </cell>
          <cell r="I154" t="str">
            <v>B000E44RPG</v>
          </cell>
          <cell r="K154">
            <v>0</v>
          </cell>
          <cell r="L154">
            <v>0</v>
          </cell>
          <cell r="M154">
            <v>0</v>
          </cell>
          <cell r="N154">
            <v>1332495</v>
          </cell>
          <cell r="O154">
            <v>9.98</v>
          </cell>
          <cell r="P154">
            <v>5.47</v>
          </cell>
          <cell r="R154" t="str">
            <v>x</v>
          </cell>
          <cell r="S154" t="str">
            <v>x</v>
          </cell>
          <cell r="T154">
            <v>1</v>
          </cell>
        </row>
        <row r="155">
          <cell r="A155" t="str">
            <v>DCCMCS_117</v>
          </cell>
          <cell r="B155" t="str">
            <v>DC Super Heroes: Justice League Unlimited</v>
          </cell>
          <cell r="C155" t="str">
            <v>Basic Figure</v>
          </cell>
          <cell r="D155" t="str">
            <v>Superman (Kryptonite)</v>
          </cell>
          <cell r="E155">
            <v>27084450668</v>
          </cell>
          <cell r="F155"/>
          <cell r="G155">
            <v>2007</v>
          </cell>
          <cell r="H155" t="str">
            <v>UDMJUCSUPERMANKRYPTONI450668</v>
          </cell>
          <cell r="I155" t="str">
            <v>B000PJ5NDK</v>
          </cell>
          <cell r="K155">
            <v>0</v>
          </cell>
          <cell r="L155">
            <v>0</v>
          </cell>
          <cell r="M155">
            <v>0</v>
          </cell>
          <cell r="N155">
            <v>1085413</v>
          </cell>
          <cell r="O155">
            <v>19.989999999999998</v>
          </cell>
          <cell r="P155">
            <v>13.97</v>
          </cell>
          <cell r="R155" t="str">
            <v>x</v>
          </cell>
          <cell r="S155" t="str">
            <v>x</v>
          </cell>
          <cell r="T155">
            <v>1</v>
          </cell>
        </row>
        <row r="156">
          <cell r="A156" t="str">
            <v>DCCMCS_118</v>
          </cell>
          <cell r="B156" t="str">
            <v>DC Super Heroes: Justice League Unlimited</v>
          </cell>
          <cell r="C156" t="str">
            <v>Basic Figure</v>
          </cell>
          <cell r="D156" t="str">
            <v>Superman (Red Stripes)</v>
          </cell>
          <cell r="E156">
            <v>27084493344</v>
          </cell>
          <cell r="F156"/>
          <cell r="G156">
            <v>2007</v>
          </cell>
          <cell r="H156" t="str">
            <v>UDMJUCSUPERMANREDSTRI493344</v>
          </cell>
          <cell r="I156" t="str">
            <v>B000RN69QY</v>
          </cell>
          <cell r="K156">
            <v>0</v>
          </cell>
          <cell r="L156">
            <v>0</v>
          </cell>
          <cell r="M156">
            <v>0</v>
          </cell>
          <cell r="N156">
            <v>1132434</v>
          </cell>
          <cell r="O156">
            <v>13.75</v>
          </cell>
          <cell r="P156">
            <v>8.68</v>
          </cell>
          <cell r="R156" t="str">
            <v>x</v>
          </cell>
          <cell r="S156" t="str">
            <v>x</v>
          </cell>
          <cell r="T156">
            <v>1</v>
          </cell>
        </row>
        <row r="157">
          <cell r="A157" t="str">
            <v>DCCMCS_119</v>
          </cell>
          <cell r="B157" t="str">
            <v>DC Super Heroes: Justice League Unlimited</v>
          </cell>
          <cell r="C157" t="str">
            <v>Basic Figure</v>
          </cell>
          <cell r="D157" t="str">
            <v>The Flash (with lightning)</v>
          </cell>
          <cell r="E157">
            <v>27084450675</v>
          </cell>
          <cell r="F157"/>
          <cell r="G157">
            <v>2007</v>
          </cell>
          <cell r="H157" t="str">
            <v>UDMJUCTHEFLASHWITHLI450675</v>
          </cell>
          <cell r="I157" t="str">
            <v>B000U0OKPQ</v>
          </cell>
          <cell r="K157">
            <v>0</v>
          </cell>
          <cell r="L157">
            <v>0</v>
          </cell>
          <cell r="M157">
            <v>0</v>
          </cell>
          <cell r="N157">
            <v>1255210</v>
          </cell>
          <cell r="O157">
            <v>21.99</v>
          </cell>
          <cell r="P157">
            <v>15.68</v>
          </cell>
          <cell r="R157" t="str">
            <v>x</v>
          </cell>
          <cell r="S157" t="str">
            <v>x</v>
          </cell>
          <cell r="T157">
            <v>2</v>
          </cell>
        </row>
        <row r="158">
          <cell r="A158" t="str">
            <v>DCCMCS_121</v>
          </cell>
          <cell r="B158" t="str">
            <v>DC Super Heroes: Justice League Unlimited</v>
          </cell>
          <cell r="C158" t="str">
            <v>Basic Figure</v>
          </cell>
          <cell r="D158" t="str">
            <v>Zatanna</v>
          </cell>
          <cell r="E158">
            <v>27084493382</v>
          </cell>
          <cell r="F158"/>
          <cell r="G158">
            <v>2007</v>
          </cell>
          <cell r="H158" t="str">
            <v>UDMJUCZATANNA</v>
          </cell>
          <cell r="I158" t="str">
            <v>B000X58FH2</v>
          </cell>
          <cell r="K158">
            <v>0</v>
          </cell>
          <cell r="L158">
            <v>0</v>
          </cell>
          <cell r="M158">
            <v>0</v>
          </cell>
          <cell r="N158">
            <v>727379</v>
          </cell>
          <cell r="O158">
            <v>29.99</v>
          </cell>
          <cell r="P158">
            <v>22.48</v>
          </cell>
          <cell r="R158" t="str">
            <v>x</v>
          </cell>
          <cell r="S158" t="str">
            <v>x</v>
          </cell>
          <cell r="T158">
            <v>6</v>
          </cell>
        </row>
        <row r="159">
          <cell r="A159" t="str">
            <v>DCCMCS_122</v>
          </cell>
          <cell r="B159" t="str">
            <v>DC Super Heroes: Justice League Unlimited</v>
          </cell>
          <cell r="C159" t="str">
            <v>10-inch Figure</v>
          </cell>
          <cell r="D159" t="str">
            <v>Aquaman</v>
          </cell>
          <cell r="E159">
            <v>27084377033</v>
          </cell>
          <cell r="F159"/>
          <cell r="G159">
            <v>2005</v>
          </cell>
          <cell r="H159" t="str">
            <v>UDMJUCAQUAMAN377033</v>
          </cell>
          <cell r="I159" t="str">
            <v>B000HESS94</v>
          </cell>
          <cell r="K159">
            <v>0</v>
          </cell>
          <cell r="L159">
            <v>0</v>
          </cell>
          <cell r="M159">
            <v>0</v>
          </cell>
          <cell r="N159">
            <v>3117479</v>
          </cell>
          <cell r="O159">
            <v>29.99</v>
          </cell>
          <cell r="P159">
            <v>23.08</v>
          </cell>
          <cell r="R159" t="str">
            <v>x</v>
          </cell>
          <cell r="S159" t="str">
            <v>x</v>
          </cell>
          <cell r="T159">
            <v>2</v>
          </cell>
        </row>
        <row r="160">
          <cell r="A160" t="str">
            <v>DCCMCS_123</v>
          </cell>
          <cell r="B160" t="str">
            <v>DC Super Heroes: Justice League Unlimited</v>
          </cell>
          <cell r="C160" t="str">
            <v>10-inch Figure</v>
          </cell>
          <cell r="D160" t="str">
            <v>Batman</v>
          </cell>
          <cell r="E160">
            <v>27084376999</v>
          </cell>
          <cell r="F160"/>
          <cell r="G160">
            <v>2005</v>
          </cell>
          <cell r="H160" t="str">
            <v>UDMJUCBATMAN376999</v>
          </cell>
          <cell r="I160" t="str">
            <v>B000FDFCKA</v>
          </cell>
          <cell r="K160">
            <v>0</v>
          </cell>
          <cell r="L160">
            <v>0</v>
          </cell>
          <cell r="M160">
            <v>0</v>
          </cell>
          <cell r="N160">
            <v>1719095</v>
          </cell>
          <cell r="O160">
            <v>37.979999999999997</v>
          </cell>
          <cell r="P160">
            <v>28.02</v>
          </cell>
          <cell r="R160" t="str">
            <v>x</v>
          </cell>
          <cell r="S160" t="str">
            <v>x</v>
          </cell>
          <cell r="T160">
            <v>3</v>
          </cell>
        </row>
        <row r="161">
          <cell r="A161" t="str">
            <v>DCCMCS_124</v>
          </cell>
          <cell r="B161" t="str">
            <v>DC Super Heroes: Justice League Unlimited</v>
          </cell>
          <cell r="C161" t="str">
            <v>10-inch Figure</v>
          </cell>
          <cell r="D161" t="str">
            <v>Martian Manhunter</v>
          </cell>
          <cell r="E161">
            <v>27084377040</v>
          </cell>
          <cell r="F161"/>
          <cell r="G161">
            <v>2005</v>
          </cell>
          <cell r="H161" t="str">
            <v>UDMJUCMARTIANMANHUNTER377040</v>
          </cell>
          <cell r="I161" t="str">
            <v>B000GTE1FA</v>
          </cell>
          <cell r="K161">
            <v>0</v>
          </cell>
          <cell r="L161">
            <v>0</v>
          </cell>
          <cell r="M161">
            <v>0</v>
          </cell>
          <cell r="N161">
            <v>492206</v>
          </cell>
          <cell r="O161">
            <v>58.99</v>
          </cell>
          <cell r="P161">
            <v>45.88</v>
          </cell>
          <cell r="R161" t="str">
            <v>x</v>
          </cell>
          <cell r="S161" t="str">
            <v>x</v>
          </cell>
          <cell r="T161">
            <v>14</v>
          </cell>
        </row>
        <row r="162">
          <cell r="A162" t="str">
            <v>DCCMCS_125</v>
          </cell>
          <cell r="B162" t="str">
            <v>DC Super Heroes: Justice League Unlimited</v>
          </cell>
          <cell r="C162" t="str">
            <v>10-inch Figure</v>
          </cell>
          <cell r="D162" t="str">
            <v>Superman (Silver Logo)</v>
          </cell>
          <cell r="E162">
            <v>27084377064</v>
          </cell>
          <cell r="F162" t="str">
            <v>K0788</v>
          </cell>
          <cell r="G162">
            <v>2005</v>
          </cell>
          <cell r="H162" t="str">
            <v>UDMJUCSUPERMANSILVERL377064</v>
          </cell>
          <cell r="I162" t="str">
            <v>B004C1WQHS</v>
          </cell>
          <cell r="K162">
            <v>0</v>
          </cell>
          <cell r="L162">
            <v>0</v>
          </cell>
          <cell r="M162">
            <v>0</v>
          </cell>
          <cell r="N162">
            <v>653083</v>
          </cell>
          <cell r="O162">
            <v>36.08</v>
          </cell>
          <cell r="P162">
            <v>26.41</v>
          </cell>
          <cell r="R162" t="str">
            <v>x</v>
          </cell>
          <cell r="S162" t="str">
            <v>x</v>
          </cell>
          <cell r="T162">
            <v>7</v>
          </cell>
        </row>
        <row r="163">
          <cell r="A163" t="str">
            <v>DCCMCS_126</v>
          </cell>
          <cell r="B163" t="str">
            <v>DC Super Heroes: Justice League Unlimited</v>
          </cell>
          <cell r="C163" t="str">
            <v>Multi-Pack</v>
          </cell>
          <cell r="D163" t="str">
            <v>Batman - Superman - Wonder Woman (3-Pack)</v>
          </cell>
          <cell r="E163">
            <v>27084315257</v>
          </cell>
          <cell r="F163"/>
          <cell r="G163">
            <v>2006</v>
          </cell>
          <cell r="H163" t="str">
            <v>UDMJU3CJUSTICEBATMANWONDERSUPE</v>
          </cell>
          <cell r="I163" t="str">
            <v>B000E4BTPM</v>
          </cell>
          <cell r="K163">
            <v>0</v>
          </cell>
          <cell r="L163">
            <v>0</v>
          </cell>
          <cell r="M163">
            <v>0</v>
          </cell>
          <cell r="N163">
            <v>709822</v>
          </cell>
          <cell r="O163">
            <v>28.63</v>
          </cell>
          <cell r="P163">
            <v>21.3</v>
          </cell>
          <cell r="R163" t="str">
            <v>x</v>
          </cell>
          <cell r="S163" t="str">
            <v>x</v>
          </cell>
          <cell r="T163">
            <v>5</v>
          </cell>
        </row>
        <row r="164">
          <cell r="A164" t="str">
            <v>DCCMCS_127</v>
          </cell>
          <cell r="B164" t="str">
            <v>DC Super Heroes: Justice League Unlimited</v>
          </cell>
          <cell r="C164" t="str">
            <v>Multi-Pack</v>
          </cell>
          <cell r="D164" t="str">
            <v>Green Lantern - Hawkgirl - The Ray (3-Pack)</v>
          </cell>
          <cell r="E164">
            <v>27084315349</v>
          </cell>
          <cell r="F164" t="str">
            <v>J3714</v>
          </cell>
          <cell r="G164">
            <v>2006</v>
          </cell>
          <cell r="H164" t="str">
            <v>UDMJUCGREENLANTERNHA315349</v>
          </cell>
          <cell r="I164" t="str">
            <v>B000EGETRA</v>
          </cell>
          <cell r="K164">
            <v>0</v>
          </cell>
          <cell r="L164">
            <v>0</v>
          </cell>
          <cell r="M164">
            <v>0</v>
          </cell>
          <cell r="N164">
            <v>854710</v>
          </cell>
          <cell r="O164">
            <v>74.989999999999995</v>
          </cell>
          <cell r="P164">
            <v>60.71</v>
          </cell>
          <cell r="R164" t="str">
            <v>x</v>
          </cell>
          <cell r="S164" t="str">
            <v>x</v>
          </cell>
          <cell r="T164">
            <v>6</v>
          </cell>
        </row>
        <row r="165">
          <cell r="A165" t="str">
            <v>DCCMCS_128</v>
          </cell>
          <cell r="B165" t="str">
            <v>DC Super Heroes: Justice League Unlimited</v>
          </cell>
          <cell r="C165" t="str">
            <v>Multi-Pack</v>
          </cell>
          <cell r="D165" t="str">
            <v>Hawkgirl - Dr. Fate - Vixen (3-Pack)</v>
          </cell>
          <cell r="E165">
            <v>27084315295</v>
          </cell>
          <cell r="F165"/>
          <cell r="G165">
            <v>2006</v>
          </cell>
          <cell r="H165" t="str">
            <v>UDMJU3CHAWKGIRLDRFAT315295</v>
          </cell>
          <cell r="I165" t="str">
            <v>B000EGETPW</v>
          </cell>
          <cell r="K165">
            <v>0</v>
          </cell>
          <cell r="L165">
            <v>0</v>
          </cell>
          <cell r="M165">
            <v>0</v>
          </cell>
          <cell r="N165">
            <v>495567</v>
          </cell>
          <cell r="O165">
            <v>40.090000000000003</v>
          </cell>
          <cell r="P165">
            <v>31.05</v>
          </cell>
          <cell r="R165" t="str">
            <v>x</v>
          </cell>
          <cell r="S165" t="str">
            <v>x</v>
          </cell>
          <cell r="T165">
            <v>9</v>
          </cell>
        </row>
        <row r="166">
          <cell r="A166" t="str">
            <v>DCCMCS_129</v>
          </cell>
          <cell r="B166" t="str">
            <v>DC Super Heroes: Justice League Unlimited</v>
          </cell>
          <cell r="C166" t="str">
            <v>Multi-Pack</v>
          </cell>
          <cell r="D166" t="str">
            <v>Huntress - Atom - Batman (3-Pack)</v>
          </cell>
          <cell r="E166"/>
          <cell r="F166"/>
          <cell r="G166">
            <v>2007</v>
          </cell>
          <cell r="H166"/>
          <cell r="I166" t="str">
            <v>B001RE6HJQ</v>
          </cell>
          <cell r="K166">
            <v>0</v>
          </cell>
          <cell r="L166">
            <v>0</v>
          </cell>
          <cell r="M166">
            <v>0</v>
          </cell>
          <cell r="N166">
            <v>1494416</v>
          </cell>
          <cell r="O166">
            <v>26.99</v>
          </cell>
          <cell r="P166">
            <v>19.88</v>
          </cell>
          <cell r="R166" t="str">
            <v>x</v>
          </cell>
          <cell r="S166" t="str">
            <v>x</v>
          </cell>
          <cell r="T166">
            <v>2</v>
          </cell>
        </row>
        <row r="167">
          <cell r="A167" t="str">
            <v>DCCMCS_130</v>
          </cell>
          <cell r="B167" t="str">
            <v>DC Super Heroes: Justice League Unlimited</v>
          </cell>
          <cell r="C167" t="str">
            <v>Multi-Pack</v>
          </cell>
          <cell r="D167" t="str">
            <v>Justice Lords Flash - Green Lantern - Martian Manhunter (3-Pack)</v>
          </cell>
          <cell r="E167">
            <v>27084315318</v>
          </cell>
          <cell r="F167"/>
          <cell r="G167">
            <v>2006</v>
          </cell>
          <cell r="H167" t="str">
            <v>UDMJU3CJUSTICEMANFLASHGREEN</v>
          </cell>
          <cell r="I167" t="str">
            <v>B000EGETQG</v>
          </cell>
          <cell r="K167">
            <v>0</v>
          </cell>
          <cell r="L167">
            <v>0</v>
          </cell>
          <cell r="M167">
            <v>0</v>
          </cell>
          <cell r="N167">
            <v>567258</v>
          </cell>
          <cell r="O167">
            <v>59.99</v>
          </cell>
          <cell r="P167">
            <v>47.96</v>
          </cell>
          <cell r="R167" t="str">
            <v>x</v>
          </cell>
          <cell r="S167" t="str">
            <v>x</v>
          </cell>
          <cell r="T167">
            <v>14</v>
          </cell>
        </row>
        <row r="168">
          <cell r="A168" t="str">
            <v>DCCMCS_131</v>
          </cell>
          <cell r="B168" t="str">
            <v>DC Super Heroes: Justice League Unlimited</v>
          </cell>
          <cell r="C168" t="str">
            <v>Multi-Pack</v>
          </cell>
          <cell r="D168" t="str">
            <v>Kyle Raynor - Katma Tui - Arkis Chummuck (3-Pack)</v>
          </cell>
          <cell r="E168">
            <v>27084315301</v>
          </cell>
          <cell r="F168"/>
          <cell r="G168">
            <v>2006</v>
          </cell>
          <cell r="H168" t="str">
            <v>UDMJU3CKYLEKATMAITUICHUMUCK</v>
          </cell>
          <cell r="I168" t="str">
            <v>B000EGETQ6</v>
          </cell>
          <cell r="K168">
            <v>0</v>
          </cell>
          <cell r="L168">
            <v>0</v>
          </cell>
          <cell r="M168">
            <v>0</v>
          </cell>
          <cell r="N168">
            <v>950289</v>
          </cell>
          <cell r="O168">
            <v>9</v>
          </cell>
          <cell r="P168">
            <v>4.62</v>
          </cell>
          <cell r="R168" t="str">
            <v>x</v>
          </cell>
          <cell r="S168" t="str">
            <v>x</v>
          </cell>
          <cell r="T168">
            <v>0</v>
          </cell>
        </row>
        <row r="169">
          <cell r="A169" t="str">
            <v>DCCMCS_132</v>
          </cell>
          <cell r="B169" t="str">
            <v>DC Super Heroes: Justice League Unlimited</v>
          </cell>
          <cell r="C169" t="str">
            <v>Multi-Pack</v>
          </cell>
          <cell r="D169" t="str">
            <v>Lex Luthor - Copperhead - Mirror Master (3-Pack)</v>
          </cell>
          <cell r="E169">
            <v>27084315264</v>
          </cell>
          <cell r="F169"/>
          <cell r="G169">
            <v>2006</v>
          </cell>
          <cell r="H169" t="str">
            <v>UDMJU3CLEXCOPPERHEADMIRROR</v>
          </cell>
          <cell r="I169" t="str">
            <v>B000E467CW</v>
          </cell>
          <cell r="K169">
            <v>0</v>
          </cell>
          <cell r="L169">
            <v>0</v>
          </cell>
          <cell r="M169">
            <v>0</v>
          </cell>
          <cell r="N169">
            <v>866185</v>
          </cell>
          <cell r="O169">
            <v>13.98</v>
          </cell>
          <cell r="P169">
            <v>9.4700000000000006</v>
          </cell>
          <cell r="R169" t="str">
            <v>x</v>
          </cell>
          <cell r="S169" t="str">
            <v>x</v>
          </cell>
          <cell r="T169">
            <v>1</v>
          </cell>
        </row>
        <row r="170">
          <cell r="A170" t="str">
            <v>DCCMCS_133</v>
          </cell>
          <cell r="B170" t="str">
            <v>DC Super Heroes: Justice League Unlimited</v>
          </cell>
          <cell r="C170" t="str">
            <v>Multi-Pack</v>
          </cell>
          <cell r="D170" t="str">
            <v>Superman - Aquaman - Dr Light (3-Pack)</v>
          </cell>
          <cell r="E170">
            <v>27084315271</v>
          </cell>
          <cell r="F170"/>
          <cell r="G170">
            <v>2006</v>
          </cell>
          <cell r="H170" t="str">
            <v>UDMJU3CSUPERDRLIGHTAQUAMAN</v>
          </cell>
          <cell r="I170" t="str">
            <v>B000EGETPC</v>
          </cell>
          <cell r="K170">
            <v>0</v>
          </cell>
          <cell r="L170">
            <v>0</v>
          </cell>
          <cell r="M170">
            <v>0</v>
          </cell>
          <cell r="N170">
            <v>679281</v>
          </cell>
          <cell r="O170">
            <v>29.15</v>
          </cell>
          <cell r="P170">
            <v>21.75</v>
          </cell>
          <cell r="R170" t="str">
            <v>x</v>
          </cell>
          <cell r="S170" t="str">
            <v>x</v>
          </cell>
          <cell r="T170">
            <v>5</v>
          </cell>
        </row>
        <row r="171">
          <cell r="A171" t="str">
            <v>DCCMCS_134</v>
          </cell>
          <cell r="B171" t="str">
            <v>DC Super Heroes: Justice League Unlimited</v>
          </cell>
          <cell r="C171" t="str">
            <v>Multi-Pack</v>
          </cell>
          <cell r="D171" t="str">
            <v>Superman - Hawkgirl - Batman (3-Pack)</v>
          </cell>
          <cell r="E171">
            <v>27084413168</v>
          </cell>
          <cell r="F171"/>
          <cell r="G171">
            <v>2006</v>
          </cell>
          <cell r="H171" t="str">
            <v>UDMJUCSUPERMANHAWKGIR413168</v>
          </cell>
          <cell r="I171" t="str">
            <v>B000F5Z2LM</v>
          </cell>
          <cell r="K171">
            <v>0</v>
          </cell>
          <cell r="L171">
            <v>0</v>
          </cell>
          <cell r="M171">
            <v>0</v>
          </cell>
          <cell r="N171">
            <v>99829</v>
          </cell>
          <cell r="O171">
            <v>49.97</v>
          </cell>
          <cell r="P171">
            <v>39.44</v>
          </cell>
          <cell r="R171" t="str">
            <v>x</v>
          </cell>
          <cell r="S171" t="str">
            <v>x</v>
          </cell>
          <cell r="T171">
            <v>22</v>
          </cell>
        </row>
        <row r="172">
          <cell r="A172" t="str">
            <v>DCCMCS_135</v>
          </cell>
          <cell r="B172" t="str">
            <v>DC Super Heroes: Justice League Unlimited</v>
          </cell>
          <cell r="C172" t="str">
            <v>Multi-Pack</v>
          </cell>
          <cell r="D172" t="str">
            <v>Superman - Supergirl - Steel (3-Pack)</v>
          </cell>
          <cell r="E172">
            <v>27084413144</v>
          </cell>
          <cell r="F172"/>
          <cell r="G172">
            <v>2007</v>
          </cell>
          <cell r="H172" t="str">
            <v>UDMJU3CSUPERMANGIRLSTEEL</v>
          </cell>
          <cell r="I172" t="str">
            <v>B000PGDAYW</v>
          </cell>
          <cell r="K172">
            <v>0</v>
          </cell>
          <cell r="L172">
            <v>0</v>
          </cell>
          <cell r="M172">
            <v>0</v>
          </cell>
          <cell r="N172">
            <v>1523723</v>
          </cell>
          <cell r="O172">
            <v>33</v>
          </cell>
          <cell r="P172">
            <v>25.02</v>
          </cell>
          <cell r="R172" t="str">
            <v>x</v>
          </cell>
          <cell r="S172" t="str">
            <v>x</v>
          </cell>
          <cell r="T172">
            <v>3</v>
          </cell>
        </row>
        <row r="173">
          <cell r="A173" t="str">
            <v>DCCMCS_136</v>
          </cell>
          <cell r="B173" t="str">
            <v>DC Super Heroes: Justice League Unlimited</v>
          </cell>
          <cell r="C173" t="str">
            <v>Multi-Pack</v>
          </cell>
          <cell r="D173" t="str">
            <v>Superman - Wonder Woman - Demon Etrigan (3-Pack)</v>
          </cell>
          <cell r="E173">
            <v>27084315332</v>
          </cell>
          <cell r="F173"/>
          <cell r="G173">
            <v>2006</v>
          </cell>
          <cell r="H173" t="str">
            <v>UDMJU3CSUPERWONDERDEMON</v>
          </cell>
          <cell r="I173" t="str">
            <v>B000OEIRPM</v>
          </cell>
          <cell r="K173">
            <v>0</v>
          </cell>
          <cell r="L173">
            <v>0</v>
          </cell>
          <cell r="M173">
            <v>0</v>
          </cell>
          <cell r="N173">
            <v>602852</v>
          </cell>
          <cell r="O173">
            <v>19.989999999999998</v>
          </cell>
          <cell r="P173">
            <v>13.96</v>
          </cell>
          <cell r="R173" t="str">
            <v>x</v>
          </cell>
          <cell r="S173" t="str">
            <v>x</v>
          </cell>
          <cell r="T173">
            <v>3</v>
          </cell>
        </row>
        <row r="174">
          <cell r="A174" t="str">
            <v>DCCMCS_137</v>
          </cell>
          <cell r="B174" t="str">
            <v>DC Super Heroes: Justice League Unlimited</v>
          </cell>
          <cell r="C174" t="str">
            <v>Multi-Pack</v>
          </cell>
          <cell r="D174" t="str">
            <v>Tomar Re - Green Lantern - Kilowog (3-Pack)</v>
          </cell>
          <cell r="E174">
            <v>27084315240</v>
          </cell>
          <cell r="F174"/>
          <cell r="G174">
            <v>2006</v>
          </cell>
          <cell r="H174" t="str">
            <v>UDMJU3CTOMARREGREENKILOWOG</v>
          </cell>
          <cell r="I174" t="str">
            <v>B000E4AC6Y</v>
          </cell>
          <cell r="K174">
            <v>0</v>
          </cell>
          <cell r="L174">
            <v>0</v>
          </cell>
          <cell r="M174">
            <v>0</v>
          </cell>
          <cell r="N174">
            <v>974376</v>
          </cell>
          <cell r="O174">
            <v>13.98</v>
          </cell>
          <cell r="P174">
            <v>8.8000000000000007</v>
          </cell>
          <cell r="R174" t="str">
            <v>x</v>
          </cell>
          <cell r="S174" t="str">
            <v>x</v>
          </cell>
          <cell r="T174">
            <v>1</v>
          </cell>
        </row>
        <row r="175">
          <cell r="A175" t="str">
            <v>DCCMCS_139</v>
          </cell>
          <cell r="B175" t="str">
            <v>DC Super Heroes: Justice League Unlimited</v>
          </cell>
          <cell r="C175" t="str">
            <v>Basic Figure</v>
          </cell>
          <cell r="D175" t="str">
            <v>Aztek</v>
          </cell>
          <cell r="E175">
            <v>27084302998</v>
          </cell>
          <cell r="F175"/>
          <cell r="G175">
            <v>2006</v>
          </cell>
          <cell r="H175" t="str">
            <v>UDMJUCAZTEK</v>
          </cell>
          <cell r="I175" t="str">
            <v>B000EGEZZG</v>
          </cell>
          <cell r="K175">
            <v>0</v>
          </cell>
          <cell r="L175">
            <v>0</v>
          </cell>
          <cell r="M175">
            <v>0</v>
          </cell>
          <cell r="N175">
            <v>671194</v>
          </cell>
          <cell r="O175">
            <v>7.98</v>
          </cell>
          <cell r="P175">
            <v>3.77</v>
          </cell>
          <cell r="R175" t="str">
            <v>x</v>
          </cell>
          <cell r="S175" t="str">
            <v>x</v>
          </cell>
          <cell r="T175">
            <v>1</v>
          </cell>
        </row>
        <row r="176">
          <cell r="A176" t="str">
            <v>DCCMCS_140</v>
          </cell>
          <cell r="B176" t="str">
            <v>DC Super Heroes: Justice League Unlimited</v>
          </cell>
          <cell r="C176" t="str">
            <v>Basic Figure</v>
          </cell>
          <cell r="D176" t="str">
            <v>Batman</v>
          </cell>
          <cell r="E176">
            <v>27084303032</v>
          </cell>
          <cell r="F176"/>
          <cell r="G176"/>
          <cell r="H176" t="str">
            <v>UDMJUCBATMAN303032</v>
          </cell>
          <cell r="I176" t="str">
            <v>B000EGF00K</v>
          </cell>
          <cell r="K176">
            <v>0</v>
          </cell>
          <cell r="L176">
            <v>0</v>
          </cell>
          <cell r="M176">
            <v>0</v>
          </cell>
          <cell r="N176">
            <v>1081543</v>
          </cell>
          <cell r="O176">
            <v>19.989999999999998</v>
          </cell>
          <cell r="P176">
            <v>13.99</v>
          </cell>
          <cell r="R176" t="str">
            <v>x</v>
          </cell>
          <cell r="S176" t="str">
            <v>x</v>
          </cell>
          <cell r="T176">
            <v>1</v>
          </cell>
        </row>
        <row r="177">
          <cell r="A177" t="str">
            <v>DCCMCS_142</v>
          </cell>
          <cell r="B177" t="str">
            <v>DC Super Heroes: Justice League Unlimited</v>
          </cell>
          <cell r="C177" t="str">
            <v>Basic Figure</v>
          </cell>
          <cell r="D177" t="str">
            <v>Copperhead</v>
          </cell>
          <cell r="E177">
            <v>27084328622</v>
          </cell>
          <cell r="F177"/>
          <cell r="G177"/>
          <cell r="H177" t="str">
            <v>UDMJUCCOPPERHEAD</v>
          </cell>
          <cell r="I177" t="str">
            <v>B000EGF028</v>
          </cell>
          <cell r="K177">
            <v>0</v>
          </cell>
          <cell r="L177">
            <v>1</v>
          </cell>
          <cell r="M177">
            <v>1</v>
          </cell>
          <cell r="N177">
            <v>929811</v>
          </cell>
          <cell r="O177">
            <v>26.03</v>
          </cell>
          <cell r="P177">
            <v>19.13</v>
          </cell>
          <cell r="R177" t="str">
            <v>x</v>
          </cell>
          <cell r="S177" t="str">
            <v>x</v>
          </cell>
          <cell r="T177">
            <v>1</v>
          </cell>
        </row>
        <row r="178">
          <cell r="A178" t="str">
            <v>DCCMCS_143</v>
          </cell>
          <cell r="B178" t="str">
            <v>DC Super Heroes: Justice League Unlimited</v>
          </cell>
          <cell r="C178" t="str">
            <v>Basic Figure</v>
          </cell>
          <cell r="D178" t="str">
            <v>Elongated Man</v>
          </cell>
          <cell r="E178">
            <v>27084328653</v>
          </cell>
          <cell r="F178" t="str">
            <v>J5161</v>
          </cell>
          <cell r="G178"/>
          <cell r="H178" t="str">
            <v>UDMJUCELONGATEDMAN</v>
          </cell>
          <cell r="I178" t="str">
            <v>B000N0T49K</v>
          </cell>
          <cell r="K178">
            <v>0</v>
          </cell>
          <cell r="L178">
            <v>0</v>
          </cell>
          <cell r="M178">
            <v>0</v>
          </cell>
          <cell r="N178">
            <v>1449168</v>
          </cell>
          <cell r="O178">
            <v>14.56</v>
          </cell>
          <cell r="P178">
            <v>9.3800000000000008</v>
          </cell>
          <cell r="R178" t="str">
            <v>x</v>
          </cell>
          <cell r="S178" t="str">
            <v>x</v>
          </cell>
          <cell r="T178">
            <v>1</v>
          </cell>
        </row>
        <row r="179">
          <cell r="A179" t="str">
            <v>DCCMCS_144</v>
          </cell>
          <cell r="B179" t="str">
            <v>DC Super Heroes: Justice League Unlimited</v>
          </cell>
          <cell r="C179" t="str">
            <v>Basic Figure</v>
          </cell>
          <cell r="D179" t="str">
            <v>Flash (with Rotor)</v>
          </cell>
          <cell r="E179">
            <v>27084303001</v>
          </cell>
          <cell r="F179"/>
          <cell r="G179"/>
          <cell r="H179" t="str">
            <v>UDMJUCFLASHWITHROTOR303001</v>
          </cell>
          <cell r="I179" t="str">
            <v>B000JRL4HW</v>
          </cell>
          <cell r="K179">
            <v>0</v>
          </cell>
          <cell r="L179">
            <v>0</v>
          </cell>
          <cell r="M179">
            <v>0</v>
          </cell>
          <cell r="N179">
            <v>1020388</v>
          </cell>
          <cell r="O179">
            <v>49.98</v>
          </cell>
          <cell r="P179">
            <v>39.47</v>
          </cell>
          <cell r="R179" t="str">
            <v>x</v>
          </cell>
          <cell r="S179" t="str">
            <v>x</v>
          </cell>
          <cell r="T179">
            <v>4</v>
          </cell>
        </row>
        <row r="180">
          <cell r="A180" t="str">
            <v>DCCMCS_145</v>
          </cell>
          <cell r="B180" t="str">
            <v>DC Super Heroes: Justice League Unlimited</v>
          </cell>
          <cell r="C180" t="str">
            <v>Basic Figure</v>
          </cell>
          <cell r="D180" t="str">
            <v>Metamorpho</v>
          </cell>
          <cell r="E180">
            <v>27084303063</v>
          </cell>
          <cell r="F180" t="str">
            <v>J2031</v>
          </cell>
          <cell r="G180">
            <v>2006</v>
          </cell>
          <cell r="H180" t="str">
            <v>UDMJUCMETAMORPHO</v>
          </cell>
          <cell r="I180" t="str">
            <v>B000EGF01E</v>
          </cell>
          <cell r="K180">
            <v>0</v>
          </cell>
          <cell r="L180">
            <v>0</v>
          </cell>
          <cell r="M180">
            <v>0</v>
          </cell>
          <cell r="N180">
            <v>943796</v>
          </cell>
          <cell r="O180">
            <v>15.99</v>
          </cell>
          <cell r="P180">
            <v>10.59</v>
          </cell>
          <cell r="R180" t="str">
            <v>x</v>
          </cell>
          <cell r="S180" t="str">
            <v>x</v>
          </cell>
          <cell r="T180">
            <v>1</v>
          </cell>
        </row>
        <row r="181">
          <cell r="A181" t="str">
            <v>DCCMCS_147</v>
          </cell>
          <cell r="B181" t="str">
            <v>DC Super Heroes: Justice League Unlimited</v>
          </cell>
          <cell r="C181" t="str">
            <v>Basic Figure</v>
          </cell>
          <cell r="D181" t="str">
            <v>Rocket Red</v>
          </cell>
          <cell r="E181">
            <v>27084328615</v>
          </cell>
          <cell r="F181" t="str">
            <v>J5157</v>
          </cell>
          <cell r="G181">
            <v>2006</v>
          </cell>
          <cell r="H181" t="str">
            <v>UDMJUCREDROCKET</v>
          </cell>
          <cell r="I181" t="str">
            <v>B000I60FY2</v>
          </cell>
          <cell r="K181">
            <v>0</v>
          </cell>
          <cell r="L181">
            <v>0</v>
          </cell>
          <cell r="M181">
            <v>0</v>
          </cell>
          <cell r="N181">
            <v>0</v>
          </cell>
          <cell r="O181">
            <v>0</v>
          </cell>
          <cell r="P181">
            <v>0</v>
          </cell>
          <cell r="R181" t="str">
            <v>x</v>
          </cell>
          <cell r="S181" t="str">
            <v>x</v>
          </cell>
          <cell r="T181">
            <v>0</v>
          </cell>
        </row>
        <row r="182">
          <cell r="A182" t="str">
            <v>DCCMCS_148</v>
          </cell>
          <cell r="B182" t="str">
            <v>DC Super Heroes: Justice League Unlimited</v>
          </cell>
          <cell r="C182" t="str">
            <v>Basic Figure</v>
          </cell>
          <cell r="D182" t="str">
            <v>Steel</v>
          </cell>
          <cell r="E182">
            <v>27084302981</v>
          </cell>
          <cell r="F182"/>
          <cell r="G182">
            <v>2006</v>
          </cell>
          <cell r="H182" t="str">
            <v>UDMJUCSTEEL</v>
          </cell>
          <cell r="I182" t="str">
            <v>B000E4AC78</v>
          </cell>
          <cell r="K182">
            <v>0</v>
          </cell>
          <cell r="L182">
            <v>0</v>
          </cell>
          <cell r="M182">
            <v>0</v>
          </cell>
          <cell r="N182">
            <v>533780</v>
          </cell>
          <cell r="O182">
            <v>11.99</v>
          </cell>
          <cell r="P182">
            <v>7.18</v>
          </cell>
          <cell r="R182" t="str">
            <v>x</v>
          </cell>
          <cell r="S182" t="str">
            <v>x</v>
          </cell>
          <cell r="T182">
            <v>2</v>
          </cell>
        </row>
        <row r="183">
          <cell r="A183" t="str">
            <v>DCCMCS_149</v>
          </cell>
          <cell r="B183" t="str">
            <v>DC Super Heroes: Justice League Unlimited</v>
          </cell>
          <cell r="C183" t="str">
            <v>Basic Figure</v>
          </cell>
          <cell r="D183" t="str">
            <v>Supergirl</v>
          </cell>
          <cell r="E183">
            <v>27084302967</v>
          </cell>
          <cell r="F183" t="str">
            <v>J2021</v>
          </cell>
          <cell r="G183">
            <v>2006</v>
          </cell>
          <cell r="H183" t="str">
            <v>UDMJUCSUPERGIRL</v>
          </cell>
          <cell r="I183" t="str">
            <v>B001R93T0Q</v>
          </cell>
          <cell r="K183">
            <v>0</v>
          </cell>
          <cell r="L183">
            <v>0</v>
          </cell>
          <cell r="M183">
            <v>0</v>
          </cell>
          <cell r="N183">
            <v>791903</v>
          </cell>
          <cell r="O183">
            <v>13.99</v>
          </cell>
          <cell r="P183">
            <v>8.89</v>
          </cell>
          <cell r="R183" t="str">
            <v>x</v>
          </cell>
          <cell r="S183" t="str">
            <v>x</v>
          </cell>
          <cell r="T183">
            <v>2</v>
          </cell>
        </row>
        <row r="184">
          <cell r="A184" t="str">
            <v>DCCMCS_150</v>
          </cell>
          <cell r="B184" t="str">
            <v>DC Super Heroes: Justice League Unlimited</v>
          </cell>
          <cell r="C184" t="str">
            <v>Basic Figure</v>
          </cell>
          <cell r="D184" t="str">
            <v>Superman</v>
          </cell>
          <cell r="E184">
            <v>27084303018</v>
          </cell>
          <cell r="F184"/>
          <cell r="G184">
            <v>2006</v>
          </cell>
          <cell r="H184" t="str">
            <v>UDMJUCSUPERMAN</v>
          </cell>
          <cell r="I184" t="str">
            <v>B000EGF000</v>
          </cell>
          <cell r="K184">
            <v>0</v>
          </cell>
          <cell r="L184">
            <v>0</v>
          </cell>
          <cell r="M184">
            <v>0</v>
          </cell>
          <cell r="N184">
            <v>1589370</v>
          </cell>
          <cell r="O184">
            <v>17.57</v>
          </cell>
          <cell r="P184">
            <v>11.93</v>
          </cell>
          <cell r="R184" t="str">
            <v>x</v>
          </cell>
          <cell r="S184" t="str">
            <v>x</v>
          </cell>
          <cell r="T184">
            <v>1</v>
          </cell>
        </row>
        <row r="185">
          <cell r="A185" t="str">
            <v>DCCMCS_151</v>
          </cell>
          <cell r="B185" t="str">
            <v>DC Super Heroes: Justice League Unlimited</v>
          </cell>
          <cell r="C185" t="str">
            <v>Basic Figure</v>
          </cell>
          <cell r="D185" t="str">
            <v>Superman (Black Mercy)</v>
          </cell>
          <cell r="E185">
            <v>27084303070</v>
          </cell>
          <cell r="F185"/>
          <cell r="G185">
            <v>2006</v>
          </cell>
          <cell r="H185" t="str">
            <v>UDMJUCSUPERMANBLACKME303070</v>
          </cell>
          <cell r="I185" t="str">
            <v>B000EGF01O</v>
          </cell>
          <cell r="K185">
            <v>0</v>
          </cell>
          <cell r="L185">
            <v>0</v>
          </cell>
          <cell r="M185">
            <v>0</v>
          </cell>
          <cell r="N185">
            <v>1050333</v>
          </cell>
          <cell r="O185">
            <v>22.49</v>
          </cell>
          <cell r="P185">
            <v>16.100000000000001</v>
          </cell>
          <cell r="R185" t="str">
            <v>x</v>
          </cell>
          <cell r="S185" t="str">
            <v>x</v>
          </cell>
          <cell r="T185">
            <v>2</v>
          </cell>
        </row>
        <row r="186">
          <cell r="A186" t="str">
            <v>DCCMCS_152</v>
          </cell>
          <cell r="B186" t="str">
            <v>DC Super Heroes: Justice League Unlimited</v>
          </cell>
          <cell r="C186" t="str">
            <v>Basic Figure</v>
          </cell>
          <cell r="D186" t="str">
            <v>Waverider</v>
          </cell>
          <cell r="E186">
            <v>27084303056</v>
          </cell>
          <cell r="F186"/>
          <cell r="G186">
            <v>2006</v>
          </cell>
          <cell r="H186" t="str">
            <v>UDMJUCWAVERIDER</v>
          </cell>
          <cell r="I186" t="str">
            <v>B000EGF014</v>
          </cell>
          <cell r="K186">
            <v>0</v>
          </cell>
          <cell r="L186">
            <v>0</v>
          </cell>
          <cell r="M186">
            <v>0</v>
          </cell>
          <cell r="N186">
            <v>1044311</v>
          </cell>
          <cell r="O186">
            <v>13.29</v>
          </cell>
          <cell r="P186">
            <v>8.2899999999999991</v>
          </cell>
          <cell r="R186" t="str">
            <v>x</v>
          </cell>
          <cell r="S186" t="str">
            <v>x</v>
          </cell>
          <cell r="T186">
            <v>1</v>
          </cell>
        </row>
        <row r="187">
          <cell r="A187" t="str">
            <v>DCCMCS_153</v>
          </cell>
          <cell r="B187" t="str">
            <v>DC Super Heroes: Justice League Unlimited</v>
          </cell>
          <cell r="C187" t="str">
            <v>Basic Figure</v>
          </cell>
          <cell r="D187" t="str">
            <v>Wildcat</v>
          </cell>
          <cell r="E187">
            <v>27084303025</v>
          </cell>
          <cell r="F187"/>
          <cell r="G187">
            <v>2006</v>
          </cell>
          <cell r="H187" t="str">
            <v>UDMJUCWILDCAT</v>
          </cell>
          <cell r="I187" t="str">
            <v>B000EGF00A</v>
          </cell>
          <cell r="K187">
            <v>0</v>
          </cell>
          <cell r="L187">
            <v>0</v>
          </cell>
          <cell r="M187">
            <v>0</v>
          </cell>
          <cell r="N187">
            <v>1036780</v>
          </cell>
          <cell r="O187">
            <v>19.489999999999998</v>
          </cell>
          <cell r="P187">
            <v>13.57</v>
          </cell>
          <cell r="R187" t="str">
            <v>x</v>
          </cell>
          <cell r="S187" t="str">
            <v>x</v>
          </cell>
          <cell r="T187">
            <v>1</v>
          </cell>
        </row>
        <row r="188">
          <cell r="A188" t="str">
            <v>DCCMCS_154</v>
          </cell>
          <cell r="B188" t="str">
            <v>DC Super Heroes: Justice League Unlimited</v>
          </cell>
          <cell r="C188" t="str">
            <v>Basic Figure</v>
          </cell>
          <cell r="D188" t="str">
            <v>Wonder Woman (with Cape)</v>
          </cell>
          <cell r="E188">
            <v>27084303049</v>
          </cell>
          <cell r="F188"/>
          <cell r="G188">
            <v>2006</v>
          </cell>
          <cell r="H188" t="str">
            <v>UDMJUCWONDERWOMAN2</v>
          </cell>
          <cell r="I188" t="str">
            <v>B000EGF00U</v>
          </cell>
          <cell r="K188">
            <v>0</v>
          </cell>
          <cell r="L188">
            <v>0</v>
          </cell>
          <cell r="M188">
            <v>0</v>
          </cell>
          <cell r="N188">
            <v>491880</v>
          </cell>
          <cell r="O188">
            <v>11.56</v>
          </cell>
          <cell r="P188">
            <v>6.82</v>
          </cell>
          <cell r="R188" t="str">
            <v>x</v>
          </cell>
          <cell r="S188" t="str">
            <v>x</v>
          </cell>
          <cell r="T188">
            <v>2</v>
          </cell>
        </row>
        <row r="189">
          <cell r="A189" t="str">
            <v>DCCMCS_155</v>
          </cell>
          <cell r="B189" t="str">
            <v>DC Super Heroes: Justice League Unlimited</v>
          </cell>
          <cell r="C189" t="str">
            <v>Basic Figure</v>
          </cell>
          <cell r="D189" t="str">
            <v>Batman</v>
          </cell>
          <cell r="E189">
            <v>27084498387</v>
          </cell>
          <cell r="F189"/>
          <cell r="G189">
            <v>2006</v>
          </cell>
          <cell r="H189" t="str">
            <v>UDMJUCBATMAN498387</v>
          </cell>
          <cell r="I189" t="str">
            <v>B000VA2EW6</v>
          </cell>
          <cell r="K189">
            <v>0</v>
          </cell>
          <cell r="L189">
            <v>0</v>
          </cell>
          <cell r="M189">
            <v>0</v>
          </cell>
          <cell r="N189">
            <v>1186943</v>
          </cell>
          <cell r="O189">
            <v>79.959999999999994</v>
          </cell>
          <cell r="P189">
            <v>62.78</v>
          </cell>
          <cell r="R189" t="str">
            <v>x</v>
          </cell>
          <cell r="S189" t="str">
            <v>x</v>
          </cell>
          <cell r="T189">
            <v>6</v>
          </cell>
        </row>
        <row r="190">
          <cell r="A190" t="str">
            <v>DCCMCS_156</v>
          </cell>
          <cell r="B190" t="str">
            <v>DC Super Heroes: Justice League Unlimited</v>
          </cell>
          <cell r="C190" t="str">
            <v>Basic Figure</v>
          </cell>
          <cell r="D190" t="str">
            <v>Batman (13")</v>
          </cell>
          <cell r="E190">
            <v>27084428902</v>
          </cell>
          <cell r="F190"/>
          <cell r="G190">
            <v>2006</v>
          </cell>
          <cell r="H190" t="str">
            <v>UDMJUCBATMAN13INCH428902</v>
          </cell>
          <cell r="I190" t="str">
            <v>B0042KWDLI</v>
          </cell>
          <cell r="K190">
            <v>0</v>
          </cell>
          <cell r="L190">
            <v>0</v>
          </cell>
          <cell r="M190">
            <v>0</v>
          </cell>
          <cell r="N190">
            <v>1253138</v>
          </cell>
          <cell r="O190">
            <v>99.97</v>
          </cell>
          <cell r="P190">
            <v>79.78</v>
          </cell>
          <cell r="R190" t="str">
            <v>x</v>
          </cell>
          <cell r="S190" t="str">
            <v>x</v>
          </cell>
          <cell r="T190">
            <v>8</v>
          </cell>
        </row>
        <row r="191">
          <cell r="A191" t="str">
            <v>DCCMCS_157</v>
          </cell>
          <cell r="B191" t="str">
            <v>DC Super Heroes: Justice League Unlimited</v>
          </cell>
          <cell r="C191" t="str">
            <v>Basic Figure</v>
          </cell>
          <cell r="D191" t="str">
            <v>Cyborg Superman</v>
          </cell>
          <cell r="E191">
            <v>27084498394</v>
          </cell>
          <cell r="F191"/>
          <cell r="G191">
            <v>2006</v>
          </cell>
          <cell r="H191" t="str">
            <v>UDMJUCCYBORGSUPERMAN498394</v>
          </cell>
          <cell r="I191" t="str">
            <v>B000V7V4FM</v>
          </cell>
          <cell r="K191">
            <v>0</v>
          </cell>
          <cell r="L191">
            <v>0</v>
          </cell>
          <cell r="M191">
            <v>0</v>
          </cell>
          <cell r="N191">
            <v>991286</v>
          </cell>
          <cell r="O191">
            <v>99.97</v>
          </cell>
          <cell r="P191">
            <v>79.38</v>
          </cell>
          <cell r="R191" t="str">
            <v>x</v>
          </cell>
          <cell r="S191" t="str">
            <v>x</v>
          </cell>
          <cell r="T191">
            <v>8</v>
          </cell>
        </row>
        <row r="192">
          <cell r="A192" t="str">
            <v>DCCMCS_158</v>
          </cell>
          <cell r="B192" t="str">
            <v>DC Super Heroes: Justice League Unlimited</v>
          </cell>
          <cell r="C192" t="str">
            <v>Basic Figure</v>
          </cell>
          <cell r="D192" t="str">
            <v>Superman</v>
          </cell>
          <cell r="E192">
            <v>27084428896</v>
          </cell>
          <cell r="F192" t="str">
            <v>K4209</v>
          </cell>
          <cell r="G192">
            <v>2006</v>
          </cell>
          <cell r="H192" t="str">
            <v>UDMJUCSUPERMAN428896</v>
          </cell>
          <cell r="I192" t="str">
            <v>B004G6YZCI</v>
          </cell>
          <cell r="K192">
            <v>0</v>
          </cell>
          <cell r="L192">
            <v>0</v>
          </cell>
          <cell r="M192">
            <v>0</v>
          </cell>
          <cell r="N192">
            <v>1575038</v>
          </cell>
          <cell r="O192">
            <v>59.97</v>
          </cell>
          <cell r="P192">
            <v>47.77</v>
          </cell>
          <cell r="R192" t="str">
            <v>x</v>
          </cell>
          <cell r="S192" t="str">
            <v>x</v>
          </cell>
          <cell r="T192">
            <v>5</v>
          </cell>
        </row>
        <row r="193">
          <cell r="A193" t="str">
            <v>DCCMCS_159</v>
          </cell>
          <cell r="B193" t="str">
            <v>DC Super Heroes: Justice League Unlimited</v>
          </cell>
          <cell r="C193" t="str">
            <v>Basic Figure</v>
          </cell>
          <cell r="D193" t="str">
            <v>The Atom</v>
          </cell>
          <cell r="E193">
            <v>27084377095</v>
          </cell>
          <cell r="F193" t="str">
            <v>K0791</v>
          </cell>
          <cell r="G193">
            <v>2006</v>
          </cell>
          <cell r="H193" t="str">
            <v>UDMJUCTHEATOM377095</v>
          </cell>
          <cell r="I193" t="str">
            <v>B000FDFCL4</v>
          </cell>
          <cell r="K193">
            <v>0</v>
          </cell>
          <cell r="L193">
            <v>1</v>
          </cell>
          <cell r="M193">
            <v>1</v>
          </cell>
          <cell r="N193">
            <v>2816062</v>
          </cell>
          <cell r="O193">
            <v>17.46</v>
          </cell>
          <cell r="P193">
            <v>11.77</v>
          </cell>
          <cell r="R193" t="str">
            <v>x</v>
          </cell>
          <cell r="S193" t="str">
            <v>x</v>
          </cell>
          <cell r="T193">
            <v>1</v>
          </cell>
        </row>
        <row r="194">
          <cell r="A194" t="str">
            <v>DCCMCS_160</v>
          </cell>
          <cell r="B194" t="str">
            <v>DC Super Heroes: Justice League Unlimited</v>
          </cell>
          <cell r="C194" t="str">
            <v>Multi-Pack</v>
          </cell>
          <cell r="D194" t="str">
            <v>Batman - Batgirl (2-Pack)</v>
          </cell>
          <cell r="E194">
            <v>27084402285</v>
          </cell>
          <cell r="F194" t="str">
            <v>K3320</v>
          </cell>
          <cell r="G194">
            <v>2006</v>
          </cell>
          <cell r="H194" t="str">
            <v>UDHSSCBATMANBATGIRL</v>
          </cell>
          <cell r="I194" t="str">
            <v>B000LYCWNS</v>
          </cell>
          <cell r="K194">
            <v>0</v>
          </cell>
          <cell r="L194">
            <v>0</v>
          </cell>
          <cell r="M194">
            <v>0</v>
          </cell>
          <cell r="N194">
            <v>263239</v>
          </cell>
          <cell r="O194">
            <v>49.49</v>
          </cell>
          <cell r="P194">
            <v>39.64</v>
          </cell>
          <cell r="R194" t="str">
            <v>x</v>
          </cell>
          <cell r="S194" t="str">
            <v>x</v>
          </cell>
          <cell r="T194">
            <v>16</v>
          </cell>
        </row>
        <row r="195">
          <cell r="A195" t="str">
            <v>DCCMCS_161</v>
          </cell>
          <cell r="B195" t="str">
            <v>DC Super Heroes: Justice League Unlimited</v>
          </cell>
          <cell r="C195" t="str">
            <v>Multi-Pack</v>
          </cell>
          <cell r="D195" t="str">
            <v>Batman - Wonder Woman - Superman - Bizarro - Doomsday (Exclusive) - Amazo (6-Pack) (Target Exclusive)</v>
          </cell>
          <cell r="E195">
            <v>27084413182</v>
          </cell>
          <cell r="F195" t="str">
            <v>K4392</v>
          </cell>
          <cell r="G195"/>
          <cell r="H195" t="str">
            <v>UDMJUEBDOOMSDAY6PACK</v>
          </cell>
          <cell r="I195" t="str">
            <v>B000JLWHMY</v>
          </cell>
          <cell r="K195">
            <v>0</v>
          </cell>
          <cell r="L195">
            <v>0</v>
          </cell>
          <cell r="M195">
            <v>0</v>
          </cell>
          <cell r="N195">
            <v>295212</v>
          </cell>
          <cell r="O195">
            <v>51.04</v>
          </cell>
          <cell r="P195">
            <v>38.25</v>
          </cell>
          <cell r="R195" t="str">
            <v>x</v>
          </cell>
          <cell r="S195" t="str">
            <v>x</v>
          </cell>
          <cell r="T195">
            <v>15</v>
          </cell>
        </row>
        <row r="196">
          <cell r="A196" t="str">
            <v>DCCMCS_162</v>
          </cell>
          <cell r="B196" t="str">
            <v>DC Super Heroes: Justice League Unlimited</v>
          </cell>
          <cell r="C196" t="str">
            <v>Multi-Pack</v>
          </cell>
          <cell r="D196" t="str">
            <v>Clark Kent - Superman (2-Pack)</v>
          </cell>
          <cell r="E196">
            <v>27084400540</v>
          </cell>
          <cell r="F196" t="str">
            <v>K3126</v>
          </cell>
          <cell r="G196"/>
          <cell r="H196" t="str">
            <v>UDMJUCCLARKKENTSUPER400540</v>
          </cell>
          <cell r="I196" t="str">
            <v>B002U5YSRE</v>
          </cell>
          <cell r="K196">
            <v>0</v>
          </cell>
          <cell r="L196">
            <v>0</v>
          </cell>
          <cell r="M196">
            <v>0</v>
          </cell>
          <cell r="N196">
            <v>1119055</v>
          </cell>
          <cell r="O196">
            <v>100.72</v>
          </cell>
          <cell r="P196">
            <v>82.48</v>
          </cell>
          <cell r="R196" t="str">
            <v>x</v>
          </cell>
          <cell r="S196" t="str">
            <v>x</v>
          </cell>
          <cell r="T196">
            <v>8</v>
          </cell>
        </row>
        <row r="197">
          <cell r="A197" t="str">
            <v>DCCMCS_164</v>
          </cell>
          <cell r="B197" t="str">
            <v>DC Super Heroes: Justice League Unlimited</v>
          </cell>
          <cell r="C197" t="str">
            <v>Multi-Pack</v>
          </cell>
          <cell r="D197" t="str">
            <v>Superman - Bizarro (2-Pack)</v>
          </cell>
          <cell r="E197">
            <v>27084402292</v>
          </cell>
          <cell r="F197" t="str">
            <v>K3321</v>
          </cell>
          <cell r="G197">
            <v>2006</v>
          </cell>
          <cell r="H197" t="str">
            <v>UDMJUCSUPERMANBIZARRO402292</v>
          </cell>
          <cell r="I197" t="str">
            <v>B000PC0TVI</v>
          </cell>
          <cell r="K197">
            <v>0</v>
          </cell>
          <cell r="L197">
            <v>0</v>
          </cell>
          <cell r="M197">
            <v>0</v>
          </cell>
          <cell r="N197">
            <v>1614989</v>
          </cell>
          <cell r="O197">
            <v>89.98</v>
          </cell>
          <cell r="P197">
            <v>73.400000000000006</v>
          </cell>
          <cell r="R197" t="str">
            <v>x</v>
          </cell>
          <cell r="S197" t="str">
            <v>x</v>
          </cell>
          <cell r="T197">
            <v>7</v>
          </cell>
        </row>
        <row r="198">
          <cell r="A198" t="str">
            <v>DCCMCS_165</v>
          </cell>
          <cell r="B198" t="str">
            <v>DC Universe</v>
          </cell>
          <cell r="C198" t="str">
            <v>Action League</v>
          </cell>
          <cell r="D198" t="str">
            <v>Firestorm and Deathstorm (2-Pack)</v>
          </cell>
          <cell r="E198">
            <v>27084959567</v>
          </cell>
          <cell r="F198"/>
          <cell r="G198">
            <v>2011</v>
          </cell>
          <cell r="H198" t="str">
            <v>OQDCUCFIRESTORMANDDEAT959567</v>
          </cell>
          <cell r="I198" t="str">
            <v>B004FC89GG</v>
          </cell>
          <cell r="K198">
            <v>0</v>
          </cell>
          <cell r="L198">
            <v>0</v>
          </cell>
          <cell r="M198">
            <v>0</v>
          </cell>
          <cell r="N198">
            <v>796956</v>
          </cell>
          <cell r="O198">
            <v>16.100000000000001</v>
          </cell>
          <cell r="P198">
            <v>10.66</v>
          </cell>
          <cell r="R198" t="str">
            <v>x</v>
          </cell>
          <cell r="S198" t="str">
            <v>x</v>
          </cell>
          <cell r="T198">
            <v>3</v>
          </cell>
        </row>
        <row r="199">
          <cell r="A199" t="str">
            <v>DCCMCS_166</v>
          </cell>
          <cell r="B199" t="str">
            <v>DC Universe</v>
          </cell>
          <cell r="C199" t="str">
            <v>Action League</v>
          </cell>
          <cell r="D199" t="str">
            <v>Green Lantern Hal Jordan and White Lantern Sinestro (2-Pack)</v>
          </cell>
          <cell r="E199">
            <v>27084959581</v>
          </cell>
          <cell r="F199"/>
          <cell r="G199">
            <v>2010</v>
          </cell>
          <cell r="H199" t="str">
            <v>OQDCUCGREENLANTERNHAL959581</v>
          </cell>
          <cell r="I199" t="str">
            <v>B004FC6HL0</v>
          </cell>
          <cell r="K199">
            <v>0</v>
          </cell>
          <cell r="L199">
            <v>0</v>
          </cell>
          <cell r="M199">
            <v>0</v>
          </cell>
          <cell r="N199">
            <v>600412</v>
          </cell>
          <cell r="O199">
            <v>14.95</v>
          </cell>
          <cell r="P199">
            <v>9.69</v>
          </cell>
          <cell r="R199" t="str">
            <v>x</v>
          </cell>
          <cell r="S199" t="str">
            <v>x</v>
          </cell>
          <cell r="T199">
            <v>2</v>
          </cell>
        </row>
        <row r="200">
          <cell r="A200" t="str">
            <v>DCCMCS_167</v>
          </cell>
          <cell r="B200" t="str">
            <v>DC Universe</v>
          </cell>
          <cell r="C200" t="str">
            <v>Action League</v>
          </cell>
          <cell r="D200" t="str">
            <v>Superman and Bizarro (2-Pack)</v>
          </cell>
          <cell r="E200">
            <v>27084959550</v>
          </cell>
          <cell r="F200"/>
          <cell r="G200">
            <v>2011</v>
          </cell>
          <cell r="H200" t="str">
            <v>OQDCUCSUPERMANANDBIZAR959550</v>
          </cell>
          <cell r="I200" t="str">
            <v>B004FCBNFU</v>
          </cell>
          <cell r="K200">
            <v>0</v>
          </cell>
          <cell r="L200">
            <v>0</v>
          </cell>
          <cell r="M200">
            <v>0</v>
          </cell>
          <cell r="N200">
            <v>486995</v>
          </cell>
          <cell r="O200">
            <v>11.95</v>
          </cell>
          <cell r="P200">
            <v>7.14</v>
          </cell>
          <cell r="R200" t="str">
            <v>x</v>
          </cell>
          <cell r="S200" t="str">
            <v>x</v>
          </cell>
          <cell r="T200">
            <v>2</v>
          </cell>
        </row>
        <row r="201">
          <cell r="A201" t="str">
            <v>DCCMCS_168</v>
          </cell>
          <cell r="B201" t="str">
            <v>DC Universe</v>
          </cell>
          <cell r="C201" t="str">
            <v>Action League</v>
          </cell>
          <cell r="D201" t="str">
            <v>The Flash and Captain Boomerang (2-Pack)</v>
          </cell>
          <cell r="E201">
            <v>27084959574</v>
          </cell>
          <cell r="F201"/>
          <cell r="G201">
            <v>2011</v>
          </cell>
          <cell r="H201" t="str">
            <v>OQDCUCTHEFLASHANDCAPT959574</v>
          </cell>
          <cell r="I201" t="str">
            <v>B004FCA70M</v>
          </cell>
          <cell r="K201">
            <v>0</v>
          </cell>
          <cell r="L201">
            <v>0</v>
          </cell>
          <cell r="M201">
            <v>0</v>
          </cell>
          <cell r="N201">
            <v>884996</v>
          </cell>
          <cell r="O201">
            <v>21.98</v>
          </cell>
          <cell r="P201">
            <v>15.66</v>
          </cell>
          <cell r="R201" t="str">
            <v>x</v>
          </cell>
          <cell r="S201" t="str">
            <v>x</v>
          </cell>
          <cell r="T201">
            <v>2</v>
          </cell>
        </row>
        <row r="202">
          <cell r="A202" t="str">
            <v>DCCMCS_169</v>
          </cell>
          <cell r="B202" t="str">
            <v>DC Universe: Classics</v>
          </cell>
          <cell r="C202" t="str">
            <v>Basic Figure</v>
          </cell>
          <cell r="D202" t="str">
            <v>Batman (All-Stars)</v>
          </cell>
          <cell r="E202">
            <v>27084981346</v>
          </cell>
          <cell r="F202"/>
          <cell r="G202">
            <v>2012</v>
          </cell>
          <cell r="H202" t="str">
            <v>OQDCUCALLSTARBATMAN</v>
          </cell>
          <cell r="I202" t="str">
            <v>B003ZX7H6O</v>
          </cell>
          <cell r="K202">
            <v>0</v>
          </cell>
          <cell r="L202">
            <v>0</v>
          </cell>
          <cell r="M202">
            <v>0</v>
          </cell>
          <cell r="N202">
            <v>481468</v>
          </cell>
          <cell r="O202">
            <v>33.69</v>
          </cell>
          <cell r="P202">
            <v>25.57</v>
          </cell>
          <cell r="R202" t="str">
            <v>x</v>
          </cell>
          <cell r="S202" t="str">
            <v>x</v>
          </cell>
          <cell r="T202">
            <v>8</v>
          </cell>
        </row>
        <row r="203">
          <cell r="A203" t="str">
            <v>DCCMCS_170</v>
          </cell>
          <cell r="B203" t="str">
            <v>DC Universe: Classics</v>
          </cell>
          <cell r="C203" t="str">
            <v>Basic Figure</v>
          </cell>
          <cell r="D203" t="str">
            <v>Larfleeze</v>
          </cell>
          <cell r="E203">
            <v>746775206574</v>
          </cell>
          <cell r="F203"/>
          <cell r="G203">
            <v>2011</v>
          </cell>
          <cell r="H203" t="str">
            <v>UDDCUSCORANGELANTERNLARFLEEZE</v>
          </cell>
          <cell r="I203" t="str">
            <v>B00CC2WBJM</v>
          </cell>
          <cell r="K203">
            <v>0</v>
          </cell>
          <cell r="L203">
            <v>0</v>
          </cell>
          <cell r="M203">
            <v>0</v>
          </cell>
          <cell r="N203">
            <v>246948</v>
          </cell>
          <cell r="O203">
            <v>41.15</v>
          </cell>
          <cell r="P203">
            <v>31.94</v>
          </cell>
          <cell r="R203" t="str">
            <v>x</v>
          </cell>
          <cell r="S203" t="str">
            <v>x</v>
          </cell>
          <cell r="T203">
            <v>13</v>
          </cell>
        </row>
        <row r="204">
          <cell r="A204" t="str">
            <v>DCCMCS_171</v>
          </cell>
          <cell r="B204" t="str">
            <v>DC Universe: Classics</v>
          </cell>
          <cell r="C204" t="str">
            <v>Basic Figure</v>
          </cell>
          <cell r="D204" t="str">
            <v>Red Robin (All Stars)</v>
          </cell>
          <cell r="E204">
            <v>746775074678</v>
          </cell>
          <cell r="F204"/>
          <cell r="G204">
            <v>2012</v>
          </cell>
          <cell r="H204" t="str">
            <v>OQDCUCREDROBINALLSTA074678</v>
          </cell>
          <cell r="I204" t="str">
            <v>B007414554</v>
          </cell>
          <cell r="K204">
            <v>0</v>
          </cell>
          <cell r="L204">
            <v>0</v>
          </cell>
          <cell r="M204">
            <v>0</v>
          </cell>
          <cell r="N204">
            <v>522360</v>
          </cell>
          <cell r="O204">
            <v>59.64</v>
          </cell>
          <cell r="P204">
            <v>47.6</v>
          </cell>
          <cell r="R204" t="str">
            <v>x</v>
          </cell>
          <cell r="S204" t="str">
            <v>x</v>
          </cell>
          <cell r="T204">
            <v>14</v>
          </cell>
        </row>
        <row r="205">
          <cell r="A205" t="str">
            <v>DCCMCS_172</v>
          </cell>
          <cell r="B205" t="str">
            <v>DC Universe: Classics</v>
          </cell>
          <cell r="C205" t="str">
            <v>Basic Figure</v>
          </cell>
          <cell r="D205" t="str">
            <v>Superboy Prime (All-Stars)</v>
          </cell>
          <cell r="E205">
            <v>746775074616</v>
          </cell>
          <cell r="F205"/>
          <cell r="G205">
            <v>2012</v>
          </cell>
          <cell r="H205" t="str">
            <v>OQDCUCSUPERBOYPRIME</v>
          </cell>
          <cell r="I205" t="str">
            <v>B007414374</v>
          </cell>
          <cell r="K205">
            <v>0</v>
          </cell>
          <cell r="L205">
            <v>0</v>
          </cell>
          <cell r="M205">
            <v>0</v>
          </cell>
          <cell r="N205">
            <v>475337</v>
          </cell>
          <cell r="O205">
            <v>37.89</v>
          </cell>
          <cell r="P205">
            <v>29.12</v>
          </cell>
          <cell r="R205" t="str">
            <v>x</v>
          </cell>
          <cell r="S205" t="str">
            <v>x</v>
          </cell>
          <cell r="T205">
            <v>9</v>
          </cell>
        </row>
        <row r="206">
          <cell r="A206" t="str">
            <v>DCCMCS_173</v>
          </cell>
          <cell r="B206" t="str">
            <v>DC Universe: Classics</v>
          </cell>
          <cell r="C206" t="str">
            <v>Basic Figure</v>
          </cell>
          <cell r="D206" t="str">
            <v>Superman (All-Stars)</v>
          </cell>
          <cell r="E206">
            <v>746775074661</v>
          </cell>
          <cell r="F206"/>
          <cell r="G206">
            <v>2012</v>
          </cell>
          <cell r="H206" t="str">
            <v>OQDCUCSUPERMANALLSTAR074661</v>
          </cell>
          <cell r="I206" t="str">
            <v>B0074314EC</v>
          </cell>
          <cell r="K206">
            <v>0</v>
          </cell>
          <cell r="L206">
            <v>0</v>
          </cell>
          <cell r="M206">
            <v>0</v>
          </cell>
          <cell r="N206">
            <v>432530</v>
          </cell>
          <cell r="O206">
            <v>24.69</v>
          </cell>
          <cell r="P206">
            <v>17.920000000000002</v>
          </cell>
          <cell r="R206" t="str">
            <v>x</v>
          </cell>
          <cell r="S206" t="str">
            <v>x</v>
          </cell>
          <cell r="T206">
            <v>5</v>
          </cell>
        </row>
        <row r="207">
          <cell r="A207" t="str">
            <v>DCCMCS_174</v>
          </cell>
          <cell r="B207" t="str">
            <v>DC Universe: Classics</v>
          </cell>
          <cell r="C207" t="str">
            <v>Basic Figure</v>
          </cell>
          <cell r="D207" t="str">
            <v>Classic Detective Batman</v>
          </cell>
          <cell r="E207">
            <v>27084749724</v>
          </cell>
          <cell r="F207" t="str">
            <v>P5634</v>
          </cell>
          <cell r="G207">
            <v>2008</v>
          </cell>
          <cell r="H207" t="str">
            <v>OQDCUCCLASSICDETECTIVE749724</v>
          </cell>
          <cell r="I207" t="str">
            <v>B001Z21KEC</v>
          </cell>
          <cell r="K207">
            <v>0</v>
          </cell>
          <cell r="L207">
            <v>1</v>
          </cell>
          <cell r="M207">
            <v>1</v>
          </cell>
          <cell r="N207">
            <v>1728465</v>
          </cell>
          <cell r="O207">
            <v>50.48</v>
          </cell>
          <cell r="P207">
            <v>39.83</v>
          </cell>
          <cell r="R207" t="str">
            <v>x</v>
          </cell>
          <cell r="S207" t="str">
            <v>x</v>
          </cell>
          <cell r="T207">
            <v>3</v>
          </cell>
        </row>
        <row r="208">
          <cell r="A208" t="str">
            <v>DCCMCS_175</v>
          </cell>
          <cell r="B208" t="str">
            <v>DC Universe: Classics</v>
          </cell>
          <cell r="C208" t="str">
            <v>Basic Figure</v>
          </cell>
          <cell r="D208" t="str">
            <v>Crime Stopper Batman</v>
          </cell>
          <cell r="E208">
            <v>27084596090</v>
          </cell>
          <cell r="F208" t="str">
            <v>M5694</v>
          </cell>
          <cell r="G208">
            <v>2007</v>
          </cell>
          <cell r="H208" t="str">
            <v>OQDCUCCLASSICDETECTIVEBATMAN</v>
          </cell>
          <cell r="I208" t="str">
            <v>B0011UV1Z6</v>
          </cell>
          <cell r="K208">
            <v>0</v>
          </cell>
          <cell r="L208">
            <v>1</v>
          </cell>
          <cell r="M208">
            <v>1</v>
          </cell>
          <cell r="N208">
            <v>693846</v>
          </cell>
          <cell r="O208">
            <v>47.14</v>
          </cell>
          <cell r="P208">
            <v>36.99</v>
          </cell>
          <cell r="R208" t="str">
            <v>x</v>
          </cell>
          <cell r="S208" t="str">
            <v>x</v>
          </cell>
          <cell r="T208">
            <v>6</v>
          </cell>
        </row>
        <row r="209">
          <cell r="A209" t="str">
            <v>DCCMCS_176</v>
          </cell>
          <cell r="B209" t="str">
            <v>DC Universe: Classics</v>
          </cell>
          <cell r="C209" t="str">
            <v>Basic Figure</v>
          </cell>
          <cell r="D209" t="str">
            <v>Metamorpho (Build-A-Figure)</v>
          </cell>
          <cell r="F209"/>
          <cell r="G209">
            <v>2007</v>
          </cell>
          <cell r="H209"/>
          <cell r="I209">
            <v>0</v>
          </cell>
          <cell r="K209">
            <v>0</v>
          </cell>
          <cell r="L209">
            <v>0</v>
          </cell>
          <cell r="M209">
            <v>0</v>
          </cell>
          <cell r="N209">
            <v>0</v>
          </cell>
          <cell r="O209">
            <v>0</v>
          </cell>
          <cell r="P209">
            <v>0</v>
          </cell>
          <cell r="R209" t="str">
            <v>x</v>
          </cell>
          <cell r="S209" t="str">
            <v>x</v>
          </cell>
          <cell r="T209">
            <v>0</v>
          </cell>
        </row>
        <row r="210">
          <cell r="A210" t="str">
            <v>DCCMCS_177</v>
          </cell>
          <cell r="B210" t="str">
            <v>DC Universe: Classics</v>
          </cell>
          <cell r="C210" t="str">
            <v>Basic Figure</v>
          </cell>
          <cell r="D210" t="str">
            <v>Orion</v>
          </cell>
          <cell r="E210">
            <v>27084596120</v>
          </cell>
          <cell r="F210" t="str">
            <v>M5697</v>
          </cell>
          <cell r="G210">
            <v>2007</v>
          </cell>
          <cell r="H210" t="str">
            <v>OQDCUCORION</v>
          </cell>
          <cell r="I210" t="str">
            <v>B0011FIXQG</v>
          </cell>
          <cell r="K210">
            <v>0</v>
          </cell>
          <cell r="L210">
            <v>0</v>
          </cell>
          <cell r="M210">
            <v>0</v>
          </cell>
          <cell r="N210">
            <v>772959</v>
          </cell>
          <cell r="O210">
            <v>55.38</v>
          </cell>
          <cell r="P210">
            <v>43.99</v>
          </cell>
          <cell r="R210" t="str">
            <v>x</v>
          </cell>
          <cell r="S210" t="str">
            <v>x</v>
          </cell>
          <cell r="T210">
            <v>11</v>
          </cell>
        </row>
        <row r="211">
          <cell r="A211" t="str">
            <v>DCCMCS_178</v>
          </cell>
          <cell r="B211" t="str">
            <v>DC Universe: Classics</v>
          </cell>
          <cell r="C211" t="str">
            <v>Basic Figure</v>
          </cell>
          <cell r="D211" t="str">
            <v>Red Tornado (Classic)</v>
          </cell>
          <cell r="E211">
            <v>27084596113</v>
          </cell>
          <cell r="F211"/>
          <cell r="G211">
            <v>2007</v>
          </cell>
          <cell r="H211" t="str">
            <v>OQDCUCREDTORNADOCLASSIC</v>
          </cell>
          <cell r="I211" t="str">
            <v>B0011FJPQ8</v>
          </cell>
          <cell r="K211">
            <v>0</v>
          </cell>
          <cell r="L211">
            <v>1</v>
          </cell>
          <cell r="M211">
            <v>1</v>
          </cell>
          <cell r="N211">
            <v>708868</v>
          </cell>
          <cell r="O211">
            <v>52.2</v>
          </cell>
          <cell r="P211">
            <v>41.29</v>
          </cell>
          <cell r="R211" t="str">
            <v>x</v>
          </cell>
          <cell r="S211" t="str">
            <v>x</v>
          </cell>
          <cell r="T211">
            <v>7</v>
          </cell>
        </row>
        <row r="212">
          <cell r="A212" t="str">
            <v>DCCMCS_179</v>
          </cell>
          <cell r="B212" t="str">
            <v>DC Universe: Classics</v>
          </cell>
          <cell r="C212" t="str">
            <v>Basic Figure</v>
          </cell>
          <cell r="D212" t="str">
            <v>The Demon, Etrigan</v>
          </cell>
          <cell r="E212">
            <v>27084596137</v>
          </cell>
          <cell r="F212" t="str">
            <v>M5698</v>
          </cell>
          <cell r="G212">
            <v>2007</v>
          </cell>
          <cell r="H212" t="str">
            <v>OQDCUCTHEDEMONETRIGAN</v>
          </cell>
          <cell r="I212" t="str">
            <v>B0011FJPZE</v>
          </cell>
          <cell r="K212">
            <v>0</v>
          </cell>
          <cell r="L212">
            <v>0</v>
          </cell>
          <cell r="M212">
            <v>0</v>
          </cell>
          <cell r="N212">
            <v>613127</v>
          </cell>
          <cell r="O212">
            <v>87.98</v>
          </cell>
          <cell r="P212">
            <v>71.7</v>
          </cell>
          <cell r="R212" t="str">
            <v>x</v>
          </cell>
          <cell r="S212" t="str">
            <v>x</v>
          </cell>
          <cell r="T212">
            <v>18</v>
          </cell>
        </row>
        <row r="213">
          <cell r="A213" t="str">
            <v>DCCMCS_180</v>
          </cell>
          <cell r="B213" t="str">
            <v>DC Universe: Classics</v>
          </cell>
          <cell r="C213" t="str">
            <v>Basic Figure</v>
          </cell>
          <cell r="D213" t="str">
            <v>The Penguin</v>
          </cell>
          <cell r="E213">
            <v>27084596106</v>
          </cell>
          <cell r="F213" t="str">
            <v>M5695</v>
          </cell>
          <cell r="G213">
            <v>2007</v>
          </cell>
          <cell r="H213" t="str">
            <v>OQDCUCTHEPENGUIN</v>
          </cell>
          <cell r="I213" t="str">
            <v>B0011FJPEK</v>
          </cell>
          <cell r="K213">
            <v>0</v>
          </cell>
          <cell r="L213">
            <v>0</v>
          </cell>
          <cell r="M213">
            <v>0</v>
          </cell>
          <cell r="N213">
            <v>700340</v>
          </cell>
          <cell r="O213">
            <v>43.84</v>
          </cell>
          <cell r="P213">
            <v>34.18</v>
          </cell>
          <cell r="R213" t="str">
            <v>x</v>
          </cell>
          <cell r="S213" t="str">
            <v>x</v>
          </cell>
          <cell r="T213">
            <v>9</v>
          </cell>
        </row>
        <row r="214">
          <cell r="A214" t="str">
            <v>DCCMCS_181</v>
          </cell>
          <cell r="B214" t="str">
            <v>DC Universe: Classics</v>
          </cell>
          <cell r="C214" t="str">
            <v>Basic Figure</v>
          </cell>
          <cell r="D214" t="str">
            <v>Aquaman (Classic with short hair) (variant)</v>
          </cell>
          <cell r="E214">
            <v>27084596151</v>
          </cell>
          <cell r="F214"/>
          <cell r="G214">
            <v>2008</v>
          </cell>
          <cell r="H214" t="str">
            <v>OQDCUCAQUAMAN</v>
          </cell>
          <cell r="I214" t="str">
            <v>B0021WZT1K</v>
          </cell>
          <cell r="K214">
            <v>0</v>
          </cell>
          <cell r="L214">
            <v>0</v>
          </cell>
          <cell r="M214">
            <v>0</v>
          </cell>
          <cell r="N214">
            <v>870461</v>
          </cell>
          <cell r="O214">
            <v>55.99</v>
          </cell>
          <cell r="P214">
            <v>44.52</v>
          </cell>
          <cell r="R214" t="str">
            <v>x</v>
          </cell>
          <cell r="S214" t="str">
            <v>x</v>
          </cell>
          <cell r="T214">
            <v>4</v>
          </cell>
        </row>
        <row r="215">
          <cell r="A215" t="str">
            <v>DCCMCS_182</v>
          </cell>
          <cell r="B215" t="str">
            <v>DC Universe: Classics</v>
          </cell>
          <cell r="C215" t="str">
            <v>Basic Figure</v>
          </cell>
          <cell r="D215" t="str">
            <v>Aquaman (Modern with long hair)</v>
          </cell>
          <cell r="E215">
            <v>27084596151</v>
          </cell>
          <cell r="F215"/>
          <cell r="G215">
            <v>2008</v>
          </cell>
          <cell r="H215" t="str">
            <v>OQDCUCAQUAMAN</v>
          </cell>
          <cell r="I215" t="str">
            <v>B0021WY6IW</v>
          </cell>
          <cell r="K215">
            <v>0</v>
          </cell>
          <cell r="L215">
            <v>0</v>
          </cell>
          <cell r="M215">
            <v>0</v>
          </cell>
          <cell r="N215">
            <v>652104</v>
          </cell>
          <cell r="O215">
            <v>28.61</v>
          </cell>
          <cell r="P215">
            <v>21.25</v>
          </cell>
          <cell r="R215" t="str">
            <v>x</v>
          </cell>
          <cell r="S215" t="str">
            <v>x</v>
          </cell>
          <cell r="T215">
            <v>5</v>
          </cell>
        </row>
        <row r="216">
          <cell r="A216" t="str">
            <v>DCCMCS_183</v>
          </cell>
          <cell r="B216" t="str">
            <v>DC Universe: Classics</v>
          </cell>
          <cell r="C216" t="str">
            <v>Basic Figure</v>
          </cell>
          <cell r="D216" t="str">
            <v>Black Manta</v>
          </cell>
          <cell r="E216">
            <v>27084596168</v>
          </cell>
          <cell r="F216"/>
          <cell r="G216">
            <v>2008</v>
          </cell>
          <cell r="H216" t="str">
            <v>OQDCUCBLACKMANTA</v>
          </cell>
          <cell r="I216" t="str">
            <v>B00171IU62</v>
          </cell>
          <cell r="K216">
            <v>0</v>
          </cell>
          <cell r="L216">
            <v>0</v>
          </cell>
          <cell r="M216">
            <v>0</v>
          </cell>
          <cell r="N216">
            <v>775115</v>
          </cell>
          <cell r="O216">
            <v>44.98</v>
          </cell>
          <cell r="P216">
            <v>35.17</v>
          </cell>
          <cell r="R216" t="str">
            <v>x</v>
          </cell>
          <cell r="S216" t="str">
            <v>x</v>
          </cell>
          <cell r="T216">
            <v>9</v>
          </cell>
        </row>
        <row r="217">
          <cell r="A217" t="str">
            <v>DCCMCS_184</v>
          </cell>
          <cell r="B217" t="str">
            <v>DC Universe: Classics</v>
          </cell>
          <cell r="C217" t="str">
            <v>Basic Figure</v>
          </cell>
          <cell r="D217" t="str">
            <v>Firestorm (Classic)</v>
          </cell>
          <cell r="E217">
            <v>27084657449</v>
          </cell>
          <cell r="F217" t="str">
            <v>N2808-0980</v>
          </cell>
          <cell r="G217">
            <v>2008</v>
          </cell>
          <cell r="H217" t="str">
            <v>OQDCUCFIRESTORMCLASSIC657449</v>
          </cell>
          <cell r="I217" t="str">
            <v>B00171GV8Q</v>
          </cell>
          <cell r="K217">
            <v>0</v>
          </cell>
          <cell r="L217">
            <v>0</v>
          </cell>
          <cell r="M217">
            <v>0</v>
          </cell>
          <cell r="N217">
            <v>798694</v>
          </cell>
          <cell r="O217">
            <v>44.5</v>
          </cell>
          <cell r="P217">
            <v>34.76</v>
          </cell>
          <cell r="R217" t="str">
            <v>x</v>
          </cell>
          <cell r="S217" t="str">
            <v>x</v>
          </cell>
          <cell r="T217">
            <v>9</v>
          </cell>
        </row>
        <row r="218">
          <cell r="A218" t="str">
            <v>DCCMCS_185</v>
          </cell>
          <cell r="B218" t="str">
            <v>DC Universe: Classics</v>
          </cell>
          <cell r="C218" t="str">
            <v>Basic Figure</v>
          </cell>
          <cell r="D218" t="str">
            <v>Firestorm (Modern)</v>
          </cell>
          <cell r="F218"/>
          <cell r="G218">
            <v>2008</v>
          </cell>
          <cell r="H218"/>
          <cell r="I218" t="str">
            <v>B001O217A0</v>
          </cell>
          <cell r="K218">
            <v>0</v>
          </cell>
          <cell r="L218">
            <v>0</v>
          </cell>
          <cell r="M218">
            <v>0</v>
          </cell>
          <cell r="N218">
            <v>1357339</v>
          </cell>
          <cell r="O218">
            <v>70.13</v>
          </cell>
          <cell r="P218">
            <v>56.55</v>
          </cell>
          <cell r="R218" t="str">
            <v>x</v>
          </cell>
          <cell r="S218" t="str">
            <v>x</v>
          </cell>
          <cell r="T218">
            <v>6</v>
          </cell>
        </row>
        <row r="219">
          <cell r="A219" t="str">
            <v>DCCMCS_186</v>
          </cell>
          <cell r="B219" t="str">
            <v>DC Universe: Classics</v>
          </cell>
          <cell r="C219" t="str">
            <v>Basic Figure</v>
          </cell>
          <cell r="D219" t="str">
            <v>Gorilla Grodd (Build-A-Figure)</v>
          </cell>
          <cell r="E219"/>
          <cell r="F219"/>
          <cell r="G219">
            <v>2008</v>
          </cell>
          <cell r="H219"/>
          <cell r="I219" t="str">
            <v>B00180TGB0</v>
          </cell>
          <cell r="K219">
            <v>0</v>
          </cell>
          <cell r="L219">
            <v>0</v>
          </cell>
          <cell r="M219">
            <v>0</v>
          </cell>
          <cell r="N219">
            <v>1069726</v>
          </cell>
          <cell r="O219">
            <v>24.99</v>
          </cell>
          <cell r="P219">
            <v>18.16</v>
          </cell>
          <cell r="R219" t="str">
            <v>x</v>
          </cell>
          <cell r="S219" t="str">
            <v>x</v>
          </cell>
          <cell r="T219">
            <v>2</v>
          </cell>
        </row>
        <row r="220">
          <cell r="A220" t="str">
            <v>DCCMCS_187</v>
          </cell>
          <cell r="B220" t="str">
            <v>DC Universe: Classics</v>
          </cell>
          <cell r="C220" t="str">
            <v>Basic Figure</v>
          </cell>
          <cell r="D220" t="str">
            <v>Harley Quinn</v>
          </cell>
          <cell r="E220">
            <v>27084596182</v>
          </cell>
          <cell r="F220" t="str">
            <v>M5703</v>
          </cell>
          <cell r="G220">
            <v>2008</v>
          </cell>
          <cell r="H220" t="str">
            <v>OQDCUCHARLEYQUINN</v>
          </cell>
          <cell r="I220" t="str">
            <v>B00171CMJS</v>
          </cell>
          <cell r="K220">
            <v>0</v>
          </cell>
          <cell r="L220">
            <v>0</v>
          </cell>
          <cell r="M220">
            <v>0</v>
          </cell>
          <cell r="N220">
            <v>607274</v>
          </cell>
          <cell r="O220">
            <v>46.89</v>
          </cell>
          <cell r="P220">
            <v>36.79</v>
          </cell>
          <cell r="R220" t="str">
            <v>x</v>
          </cell>
          <cell r="S220" t="str">
            <v>x</v>
          </cell>
          <cell r="T220">
            <v>9</v>
          </cell>
        </row>
        <row r="221">
          <cell r="A221" t="str">
            <v>DCCMCS_188</v>
          </cell>
          <cell r="B221" t="str">
            <v>DC Universe: Classics</v>
          </cell>
          <cell r="C221" t="str">
            <v>Basic Figure</v>
          </cell>
          <cell r="D221" t="str">
            <v>Superman (Blue)</v>
          </cell>
          <cell r="E221">
            <v>27084596144</v>
          </cell>
          <cell r="F221" t="str">
            <v>M5699</v>
          </cell>
          <cell r="G221">
            <v>2008</v>
          </cell>
          <cell r="H221" t="str">
            <v>OQDCUCSUPERMANRED</v>
          </cell>
          <cell r="I221" t="str">
            <v>B00190G6SK</v>
          </cell>
          <cell r="K221">
            <v>0</v>
          </cell>
          <cell r="L221">
            <v>0</v>
          </cell>
          <cell r="M221">
            <v>0</v>
          </cell>
          <cell r="N221">
            <v>955936</v>
          </cell>
          <cell r="O221">
            <v>19.98</v>
          </cell>
          <cell r="P221">
            <v>13.91</v>
          </cell>
          <cell r="R221" t="str">
            <v>x</v>
          </cell>
          <cell r="S221" t="str">
            <v>x</v>
          </cell>
          <cell r="T221">
            <v>1</v>
          </cell>
        </row>
        <row r="222">
          <cell r="A222" t="str">
            <v>DCCMCS_189</v>
          </cell>
          <cell r="B222" t="str">
            <v>DC Universe: Classics</v>
          </cell>
          <cell r="C222" t="str">
            <v>Basic Figure</v>
          </cell>
          <cell r="D222" t="str">
            <v>Superman (Red) (Variant)</v>
          </cell>
          <cell r="E222">
            <v>27084596944</v>
          </cell>
          <cell r="F222" t="str">
            <v>M5699</v>
          </cell>
          <cell r="G222">
            <v>2008</v>
          </cell>
          <cell r="H222" t="str">
            <v>OQDCUCSUPERMANREDVA596944</v>
          </cell>
          <cell r="I222" t="str">
            <v>B00171B564</v>
          </cell>
          <cell r="K222">
            <v>0</v>
          </cell>
          <cell r="L222">
            <v>1</v>
          </cell>
          <cell r="M222">
            <v>1</v>
          </cell>
          <cell r="N222">
            <v>661422</v>
          </cell>
          <cell r="O222">
            <v>37.979999999999997</v>
          </cell>
          <cell r="P222">
            <v>29.21</v>
          </cell>
          <cell r="R222" t="str">
            <v>x</v>
          </cell>
          <cell r="S222" t="str">
            <v>x</v>
          </cell>
          <cell r="T222">
            <v>5</v>
          </cell>
        </row>
        <row r="223">
          <cell r="A223" t="str">
            <v>DCCMCS_190</v>
          </cell>
          <cell r="B223" t="str">
            <v>DC Universe: Classics</v>
          </cell>
          <cell r="C223" t="str">
            <v>Basic Figure</v>
          </cell>
          <cell r="D223" t="str">
            <v>Deathstroke</v>
          </cell>
          <cell r="E223">
            <v>27084596236</v>
          </cell>
          <cell r="F223"/>
          <cell r="G223">
            <v>2008</v>
          </cell>
          <cell r="H223" t="str">
            <v>OQDCUCDEATHSTROKE</v>
          </cell>
          <cell r="I223" t="str">
            <v>B001E3DJ0A</v>
          </cell>
          <cell r="K223">
            <v>0</v>
          </cell>
          <cell r="L223">
            <v>0</v>
          </cell>
          <cell r="M223">
            <v>0</v>
          </cell>
          <cell r="N223">
            <v>590643</v>
          </cell>
          <cell r="O223">
            <v>75.989999999999995</v>
          </cell>
          <cell r="P223">
            <v>61.52</v>
          </cell>
          <cell r="R223" t="str">
            <v>x</v>
          </cell>
          <cell r="S223" t="str">
            <v>x</v>
          </cell>
          <cell r="T223">
            <v>18</v>
          </cell>
        </row>
        <row r="224">
          <cell r="A224" t="str">
            <v>DCCMCS_191</v>
          </cell>
          <cell r="B224" t="str">
            <v>DC Universe: Classics</v>
          </cell>
          <cell r="C224" t="str">
            <v>Basic Figure</v>
          </cell>
          <cell r="D224" t="str">
            <v>Deathstroke (Unmasked)</v>
          </cell>
          <cell r="E224"/>
          <cell r="F224"/>
          <cell r="G224"/>
          <cell r="H224"/>
          <cell r="I224" t="str">
            <v>B001HBWK5E</v>
          </cell>
          <cell r="K224">
            <v>0</v>
          </cell>
          <cell r="L224">
            <v>0</v>
          </cell>
          <cell r="M224">
            <v>0</v>
          </cell>
          <cell r="N224">
            <v>1180269</v>
          </cell>
          <cell r="O224">
            <v>59.41</v>
          </cell>
          <cell r="P224">
            <v>47.42</v>
          </cell>
          <cell r="R224" t="str">
            <v>x</v>
          </cell>
          <cell r="S224" t="str">
            <v>x</v>
          </cell>
          <cell r="T224">
            <v>5</v>
          </cell>
        </row>
        <row r="225">
          <cell r="A225" t="str">
            <v>DCCMCS_192</v>
          </cell>
          <cell r="B225" t="str">
            <v>DC Universe: Classics</v>
          </cell>
          <cell r="C225" t="str">
            <v>Basic Figure</v>
          </cell>
          <cell r="D225" t="str">
            <v>Green Lantern (Hal Jordan)</v>
          </cell>
          <cell r="E225">
            <v>27084596250</v>
          </cell>
          <cell r="F225" t="str">
            <v>M5710</v>
          </cell>
          <cell r="G225"/>
          <cell r="H225" t="str">
            <v>OQDCUCGREENLANTERNHALJORDAN</v>
          </cell>
          <cell r="I225" t="str">
            <v>B001E3DJ0K</v>
          </cell>
          <cell r="K225">
            <v>0</v>
          </cell>
          <cell r="L225">
            <v>0</v>
          </cell>
          <cell r="M225">
            <v>0</v>
          </cell>
          <cell r="N225">
            <v>105624</v>
          </cell>
          <cell r="O225">
            <v>30.24</v>
          </cell>
          <cell r="P225">
            <v>22.63</v>
          </cell>
          <cell r="R225" t="str">
            <v>x</v>
          </cell>
          <cell r="S225" t="str">
            <v>x</v>
          </cell>
          <cell r="T225">
            <v>10</v>
          </cell>
        </row>
        <row r="226">
          <cell r="A226" t="str">
            <v>DCCMCS_193</v>
          </cell>
          <cell r="B226" t="str">
            <v>DC Universe: Classics</v>
          </cell>
          <cell r="C226" t="str">
            <v>Basic Figure</v>
          </cell>
          <cell r="D226" t="str">
            <v>Nightwing</v>
          </cell>
          <cell r="E226">
            <v>27084596274</v>
          </cell>
          <cell r="F226"/>
          <cell r="G226"/>
          <cell r="H226" t="str">
            <v>OQDCUCNIGHTWING</v>
          </cell>
          <cell r="I226" t="str">
            <v>B001E36Z7E</v>
          </cell>
          <cell r="K226">
            <v>0</v>
          </cell>
          <cell r="L226">
            <v>0</v>
          </cell>
          <cell r="M226">
            <v>0</v>
          </cell>
          <cell r="N226">
            <v>278774</v>
          </cell>
          <cell r="O226">
            <v>57.94</v>
          </cell>
          <cell r="P226">
            <v>46.18</v>
          </cell>
          <cell r="R226" t="str">
            <v>x</v>
          </cell>
          <cell r="S226" t="str">
            <v>x</v>
          </cell>
          <cell r="T226">
            <v>18</v>
          </cell>
        </row>
        <row r="227">
          <cell r="A227" t="str">
            <v>DCCMCS_194</v>
          </cell>
          <cell r="B227" t="str">
            <v>DC Universe: Classics</v>
          </cell>
          <cell r="C227" t="str">
            <v>Basic Figure</v>
          </cell>
          <cell r="D227" t="str">
            <v>Robin</v>
          </cell>
          <cell r="E227">
            <v>27084596212</v>
          </cell>
          <cell r="F227"/>
          <cell r="G227"/>
          <cell r="H227" t="str">
            <v>OQDCUCROBIN</v>
          </cell>
          <cell r="I227" t="str">
            <v>B001E3A660</v>
          </cell>
          <cell r="K227">
            <v>0</v>
          </cell>
          <cell r="L227">
            <v>0</v>
          </cell>
          <cell r="M227">
            <v>0</v>
          </cell>
          <cell r="N227">
            <v>724113</v>
          </cell>
          <cell r="O227">
            <v>103.37</v>
          </cell>
          <cell r="P227">
            <v>84.8</v>
          </cell>
          <cell r="R227" t="str">
            <v>x</v>
          </cell>
          <cell r="S227" t="str">
            <v>x</v>
          </cell>
          <cell r="T227">
            <v>21</v>
          </cell>
        </row>
        <row r="228">
          <cell r="A228" t="str">
            <v>DCCMCS_195</v>
          </cell>
          <cell r="B228" t="str">
            <v>DC Universe: Classics</v>
          </cell>
          <cell r="C228" t="str">
            <v>Basic Figure</v>
          </cell>
          <cell r="D228" t="str">
            <v>Sinestro</v>
          </cell>
          <cell r="E228">
            <v>27084596267</v>
          </cell>
          <cell r="F228"/>
          <cell r="G228"/>
          <cell r="H228" t="str">
            <v>OQDCUCSINESTRO3</v>
          </cell>
          <cell r="I228" t="str">
            <v>B001E3DJ0U</v>
          </cell>
          <cell r="K228">
            <v>0</v>
          </cell>
          <cell r="L228">
            <v>0</v>
          </cell>
          <cell r="M228">
            <v>0</v>
          </cell>
          <cell r="N228">
            <v>1132103</v>
          </cell>
          <cell r="O228">
            <v>26.43</v>
          </cell>
          <cell r="P228">
            <v>19.399999999999999</v>
          </cell>
          <cell r="R228" t="str">
            <v>x</v>
          </cell>
          <cell r="S228" t="str">
            <v>x</v>
          </cell>
          <cell r="T228">
            <v>2</v>
          </cell>
        </row>
        <row r="229">
          <cell r="A229" t="str">
            <v>DCCMCS_196</v>
          </cell>
          <cell r="B229" t="str">
            <v>DC Universe: Classics</v>
          </cell>
          <cell r="C229" t="str">
            <v>Basic Figure</v>
          </cell>
          <cell r="D229" t="str">
            <v>Sinestro (Sinestro Corps Uniform)</v>
          </cell>
          <cell r="F229"/>
          <cell r="G229"/>
          <cell r="H229"/>
          <cell r="I229" t="str">
            <v>B001HBQ7ZI</v>
          </cell>
          <cell r="K229">
            <v>0</v>
          </cell>
          <cell r="L229">
            <v>0</v>
          </cell>
          <cell r="M229">
            <v>0</v>
          </cell>
          <cell r="N229">
            <v>557760</v>
          </cell>
          <cell r="O229">
            <v>117.98</v>
          </cell>
          <cell r="P229">
            <v>97.21</v>
          </cell>
          <cell r="R229" t="str">
            <v>x</v>
          </cell>
          <cell r="S229" t="str">
            <v>x</v>
          </cell>
          <cell r="T229">
            <v>29</v>
          </cell>
        </row>
        <row r="230">
          <cell r="A230" t="str">
            <v>DCCMCS_197</v>
          </cell>
          <cell r="B230" t="str">
            <v>DC Universe: Classics</v>
          </cell>
          <cell r="C230" t="str">
            <v>Basic Figure</v>
          </cell>
          <cell r="D230" t="str">
            <v>Solomon Grundy (Build-A-Figure)</v>
          </cell>
          <cell r="E230">
            <v>843852065151</v>
          </cell>
          <cell r="F230"/>
          <cell r="G230"/>
          <cell r="H230" t="str">
            <v>OQDCUCSOLOMONGRUNDYBU065151</v>
          </cell>
          <cell r="I230" t="str">
            <v>B00A3DAQX0</v>
          </cell>
          <cell r="K230">
            <v>0</v>
          </cell>
          <cell r="L230">
            <v>0</v>
          </cell>
          <cell r="M230">
            <v>0</v>
          </cell>
          <cell r="N230">
            <v>0</v>
          </cell>
          <cell r="O230">
            <v>95.95</v>
          </cell>
          <cell r="P230">
            <v>79.150000000000006</v>
          </cell>
          <cell r="R230" t="str">
            <v>x</v>
          </cell>
          <cell r="S230" t="str">
            <v>x</v>
          </cell>
          <cell r="T230">
            <v>8</v>
          </cell>
        </row>
        <row r="231">
          <cell r="A231" t="str">
            <v>DCCMCS_198</v>
          </cell>
          <cell r="B231" t="str">
            <v>DC Universe: Classics</v>
          </cell>
          <cell r="C231" t="str">
            <v>Basic Figure</v>
          </cell>
          <cell r="D231" t="str">
            <v>Ares</v>
          </cell>
          <cell r="E231">
            <v>27084596281</v>
          </cell>
          <cell r="F231" t="str">
            <v>M5713</v>
          </cell>
          <cell r="G231">
            <v>2008</v>
          </cell>
          <cell r="H231" t="str">
            <v>OQDCUCARES</v>
          </cell>
          <cell r="I231" t="str">
            <v>B001CS4QG8</v>
          </cell>
          <cell r="K231">
            <v>0</v>
          </cell>
          <cell r="L231">
            <v>0</v>
          </cell>
          <cell r="M231">
            <v>0</v>
          </cell>
          <cell r="N231">
            <v>493406</v>
          </cell>
          <cell r="O231">
            <v>82.3</v>
          </cell>
          <cell r="P231">
            <v>66.86</v>
          </cell>
          <cell r="R231" t="str">
            <v>x</v>
          </cell>
          <cell r="S231" t="str">
            <v>x</v>
          </cell>
          <cell r="T231">
            <v>20</v>
          </cell>
        </row>
        <row r="232">
          <cell r="A232" t="str">
            <v>DCCMCS_199</v>
          </cell>
          <cell r="B232" t="str">
            <v>DC Universe: Classics</v>
          </cell>
          <cell r="C232" t="str">
            <v>Basic Figure</v>
          </cell>
          <cell r="D232" t="str">
            <v>Artemis</v>
          </cell>
          <cell r="E232">
            <v>27084657470</v>
          </cell>
          <cell r="F232"/>
          <cell r="G232"/>
          <cell r="H232" t="str">
            <v>OQDCUCARTEMIS</v>
          </cell>
          <cell r="I232" t="str">
            <v>B001GBMYHE</v>
          </cell>
          <cell r="K232">
            <v>0</v>
          </cell>
          <cell r="L232">
            <v>0</v>
          </cell>
          <cell r="M232">
            <v>0</v>
          </cell>
          <cell r="N232">
            <v>291213</v>
          </cell>
          <cell r="O232">
            <v>44.98</v>
          </cell>
          <cell r="P232">
            <v>35.159999999999997</v>
          </cell>
          <cell r="R232" t="str">
            <v>x</v>
          </cell>
          <cell r="S232" t="str">
            <v>x</v>
          </cell>
          <cell r="T232">
            <v>14</v>
          </cell>
        </row>
        <row r="233">
          <cell r="A233" t="str">
            <v>DCCMCS_200</v>
          </cell>
          <cell r="B233" t="str">
            <v>DC Universe: Classics</v>
          </cell>
          <cell r="C233" t="str">
            <v>Basic Figure</v>
          </cell>
          <cell r="D233" t="str">
            <v>Batman Beyond</v>
          </cell>
          <cell r="E233">
            <v>27084596199</v>
          </cell>
          <cell r="F233" t="str">
            <v>M5704</v>
          </cell>
          <cell r="G233"/>
          <cell r="H233" t="str">
            <v>OQDCUCBATMANBEYOND4</v>
          </cell>
          <cell r="I233" t="str">
            <v>B002BFY10C</v>
          </cell>
          <cell r="K233">
            <v>0</v>
          </cell>
          <cell r="L233">
            <v>0</v>
          </cell>
          <cell r="M233">
            <v>0</v>
          </cell>
          <cell r="N233">
            <v>306196</v>
          </cell>
          <cell r="O233">
            <v>26.21</v>
          </cell>
          <cell r="P233">
            <v>19.2</v>
          </cell>
          <cell r="R233" t="str">
            <v>x</v>
          </cell>
          <cell r="S233" t="str">
            <v>x</v>
          </cell>
          <cell r="T233">
            <v>8</v>
          </cell>
        </row>
        <row r="234">
          <cell r="A234" t="str">
            <v>DCCMCS_201</v>
          </cell>
          <cell r="B234" t="str">
            <v>DC Universe: Classics</v>
          </cell>
          <cell r="C234" t="str">
            <v>Basic Figure</v>
          </cell>
          <cell r="D234" t="str">
            <v>Batman Beyond (Unmasked) (Variant) (KB Toys Exclusive)</v>
          </cell>
          <cell r="E234">
            <v>27084596199</v>
          </cell>
          <cell r="F234" t="str">
            <v>M5704</v>
          </cell>
          <cell r="G234"/>
          <cell r="H234" t="str">
            <v>OQDCUCBATMANBEYOND4</v>
          </cell>
          <cell r="I234" t="str">
            <v>B001YRWP92</v>
          </cell>
          <cell r="K234">
            <v>0</v>
          </cell>
          <cell r="L234">
            <v>0</v>
          </cell>
          <cell r="M234">
            <v>0</v>
          </cell>
          <cell r="N234">
            <v>573160</v>
          </cell>
          <cell r="O234">
            <v>29.95</v>
          </cell>
          <cell r="P234">
            <v>22.4</v>
          </cell>
          <cell r="R234" t="str">
            <v>x</v>
          </cell>
          <cell r="S234" t="str">
            <v>x</v>
          </cell>
          <cell r="T234">
            <v>7</v>
          </cell>
        </row>
        <row r="235">
          <cell r="A235" t="str">
            <v>DCCMCS_202</v>
          </cell>
          <cell r="B235" t="str">
            <v>DC Universe: Classics</v>
          </cell>
          <cell r="C235" t="str">
            <v>Basic Figure</v>
          </cell>
          <cell r="D235" t="str">
            <v>Captain Atom (Gold Outfit) (Variant)</v>
          </cell>
          <cell r="E235">
            <v>27084596205</v>
          </cell>
          <cell r="F235"/>
          <cell r="G235"/>
          <cell r="H235" t="str">
            <v>OQDCUCCAPTAINATOMGOLD</v>
          </cell>
          <cell r="I235" t="str">
            <v>B001HTAEOU</v>
          </cell>
          <cell r="K235">
            <v>0</v>
          </cell>
          <cell r="L235">
            <v>0</v>
          </cell>
          <cell r="M235">
            <v>0</v>
          </cell>
          <cell r="N235">
            <v>524231</v>
          </cell>
          <cell r="O235">
            <v>25.99</v>
          </cell>
          <cell r="P235">
            <v>19.02</v>
          </cell>
          <cell r="R235" t="str">
            <v>x</v>
          </cell>
          <cell r="S235" t="str">
            <v>x</v>
          </cell>
          <cell r="T235">
            <v>6</v>
          </cell>
        </row>
        <row r="236">
          <cell r="A236" t="str">
            <v>DCCMCS_203</v>
          </cell>
          <cell r="B236" t="str">
            <v>DC Universe: Classics</v>
          </cell>
          <cell r="C236" t="str">
            <v>Basic Figure</v>
          </cell>
          <cell r="D236" t="str">
            <v>Captain Atom (Silver Outfit)</v>
          </cell>
          <cell r="E236">
            <v>27084596205</v>
          </cell>
          <cell r="F236"/>
          <cell r="G236"/>
          <cell r="H236" t="str">
            <v>OQDCUCCAPTAINATOMGOLD</v>
          </cell>
          <cell r="I236" t="str">
            <v>B001MEEYAU</v>
          </cell>
          <cell r="K236">
            <v>0</v>
          </cell>
          <cell r="L236">
            <v>0</v>
          </cell>
          <cell r="M236">
            <v>0</v>
          </cell>
          <cell r="N236">
            <v>1114658</v>
          </cell>
          <cell r="O236">
            <v>84.75</v>
          </cell>
          <cell r="P236">
            <v>68.98</v>
          </cell>
          <cell r="R236" t="str">
            <v>x</v>
          </cell>
          <cell r="S236" t="str">
            <v>x</v>
          </cell>
          <cell r="T236">
            <v>7</v>
          </cell>
        </row>
        <row r="237">
          <cell r="A237" t="str">
            <v>DCCMCS_204</v>
          </cell>
          <cell r="B237" t="str">
            <v>DC Universe: Classics</v>
          </cell>
          <cell r="C237" t="str">
            <v>Basic Figure</v>
          </cell>
          <cell r="D237" t="str">
            <v>Cyborg</v>
          </cell>
          <cell r="E237">
            <v>27084596229</v>
          </cell>
          <cell r="F237" t="str">
            <v>M5707</v>
          </cell>
          <cell r="G237"/>
          <cell r="H237" t="str">
            <v>OQDCUCCYBORG</v>
          </cell>
          <cell r="I237" t="str">
            <v>B001CS8YXO</v>
          </cell>
          <cell r="K237">
            <v>0</v>
          </cell>
          <cell r="L237">
            <v>0</v>
          </cell>
          <cell r="M237">
            <v>0</v>
          </cell>
          <cell r="N237">
            <v>508306</v>
          </cell>
          <cell r="O237">
            <v>45.99</v>
          </cell>
          <cell r="P237">
            <v>36.01</v>
          </cell>
          <cell r="R237" t="str">
            <v>x</v>
          </cell>
          <cell r="S237" t="str">
            <v>x</v>
          </cell>
          <cell r="T237">
            <v>11</v>
          </cell>
        </row>
        <row r="238">
          <cell r="A238" t="str">
            <v>DCCMCS_205</v>
          </cell>
          <cell r="B238" t="str">
            <v>DC Universe: Classics</v>
          </cell>
          <cell r="C238" t="str">
            <v>Basic Figure</v>
          </cell>
          <cell r="D238" t="str">
            <v>Cyborg (Attached Sonic Cannon) (KB Toys Exclusive)</v>
          </cell>
          <cell r="E238">
            <v>27084596229</v>
          </cell>
          <cell r="F238" t="str">
            <v>M5707</v>
          </cell>
          <cell r="G238"/>
          <cell r="H238" t="str">
            <v>OQDCUCCYBORG</v>
          </cell>
          <cell r="I238" t="str">
            <v>B001LQO9M2</v>
          </cell>
          <cell r="K238">
            <v>0</v>
          </cell>
          <cell r="L238">
            <v>0</v>
          </cell>
          <cell r="M238">
            <v>0</v>
          </cell>
          <cell r="N238">
            <v>461643</v>
          </cell>
          <cell r="O238">
            <v>23.21</v>
          </cell>
          <cell r="P238">
            <v>16.670000000000002</v>
          </cell>
          <cell r="R238" t="str">
            <v>x</v>
          </cell>
          <cell r="S238" t="str">
            <v>x</v>
          </cell>
          <cell r="T238">
            <v>5</v>
          </cell>
        </row>
        <row r="239">
          <cell r="A239" t="str">
            <v>DCCMCS_206</v>
          </cell>
          <cell r="B239" t="str">
            <v>DC Universe: Classics</v>
          </cell>
          <cell r="C239" t="str">
            <v>Basic Figure</v>
          </cell>
          <cell r="D239" t="str">
            <v>Despero (Build-A-Figure)</v>
          </cell>
          <cell r="F239"/>
          <cell r="G239"/>
          <cell r="H239"/>
          <cell r="I239" t="str">
            <v>B0089YXXJO</v>
          </cell>
          <cell r="K239">
            <v>0</v>
          </cell>
          <cell r="L239">
            <v>0</v>
          </cell>
          <cell r="M239">
            <v>0</v>
          </cell>
          <cell r="N239">
            <v>2311120</v>
          </cell>
          <cell r="O239">
            <v>76.98</v>
          </cell>
          <cell r="P239">
            <v>63.02</v>
          </cell>
          <cell r="R239" t="str">
            <v>x</v>
          </cell>
          <cell r="S239" t="str">
            <v>x</v>
          </cell>
          <cell r="T239">
            <v>6</v>
          </cell>
        </row>
        <row r="240">
          <cell r="A240" t="str">
            <v>DCCMCS_207</v>
          </cell>
          <cell r="B240" t="str">
            <v>DC Universe: Classics</v>
          </cell>
          <cell r="C240" t="str">
            <v>Basic Figure</v>
          </cell>
          <cell r="D240" t="str">
            <v>Wonder Woman</v>
          </cell>
          <cell r="E240">
            <v>27084596243</v>
          </cell>
          <cell r="F240" t="str">
            <v>M5709</v>
          </cell>
          <cell r="G240"/>
          <cell r="H240" t="str">
            <v>OQDCUCWONDERWOMAN</v>
          </cell>
          <cell r="I240" t="str">
            <v>B001FTA8KM</v>
          </cell>
          <cell r="K240">
            <v>0</v>
          </cell>
          <cell r="L240">
            <v>0</v>
          </cell>
          <cell r="M240">
            <v>0</v>
          </cell>
          <cell r="N240">
            <v>868186</v>
          </cell>
          <cell r="O240">
            <v>65.87</v>
          </cell>
          <cell r="P240">
            <v>52.92</v>
          </cell>
          <cell r="R240" t="str">
            <v>x</v>
          </cell>
          <cell r="S240" t="str">
            <v>x</v>
          </cell>
          <cell r="T240">
            <v>5</v>
          </cell>
        </row>
        <row r="241">
          <cell r="A241" t="str">
            <v>DCCMCS_208</v>
          </cell>
          <cell r="B241" t="str">
            <v>DC Universe: Classics</v>
          </cell>
          <cell r="C241" t="str">
            <v>Exclusive</v>
          </cell>
          <cell r="D241" t="str">
            <v>Amazo (Wal-Mart Exclusive)</v>
          </cell>
          <cell r="E241">
            <v>27084660180</v>
          </cell>
          <cell r="F241"/>
          <cell r="G241">
            <v>2008</v>
          </cell>
          <cell r="H241" t="str">
            <v>OQDCUCAMAZO</v>
          </cell>
          <cell r="I241" t="str">
            <v>B001KU2VLK</v>
          </cell>
          <cell r="K241">
            <v>0</v>
          </cell>
          <cell r="L241">
            <v>0</v>
          </cell>
          <cell r="M241">
            <v>0</v>
          </cell>
          <cell r="N241">
            <v>489366</v>
          </cell>
          <cell r="O241">
            <v>27.4</v>
          </cell>
          <cell r="P241">
            <v>20.22</v>
          </cell>
          <cell r="R241" t="str">
            <v>x</v>
          </cell>
          <cell r="S241" t="str">
            <v>x</v>
          </cell>
          <cell r="T241">
            <v>6</v>
          </cell>
        </row>
        <row r="242">
          <cell r="A242" t="str">
            <v>DCCMCS_209</v>
          </cell>
          <cell r="B242" t="str">
            <v>DC Universe: Classics</v>
          </cell>
          <cell r="C242" t="str">
            <v>Exclusive</v>
          </cell>
          <cell r="D242" t="str">
            <v>Black Lightning (Wal-Mart Exclusive)</v>
          </cell>
          <cell r="E242">
            <v>27084660210</v>
          </cell>
          <cell r="F242"/>
          <cell r="G242">
            <v>2008</v>
          </cell>
          <cell r="H242" t="str">
            <v>OQDCUCBLACKLIGHTNING</v>
          </cell>
          <cell r="I242" t="str">
            <v>B001M7Z8B6</v>
          </cell>
          <cell r="K242">
            <v>0</v>
          </cell>
          <cell r="L242">
            <v>0</v>
          </cell>
          <cell r="M242">
            <v>0</v>
          </cell>
          <cell r="N242">
            <v>457042</v>
          </cell>
          <cell r="O242">
            <v>28.25</v>
          </cell>
          <cell r="P242">
            <v>20.93</v>
          </cell>
          <cell r="R242" t="str">
            <v>x</v>
          </cell>
          <cell r="S242" t="str">
            <v>x</v>
          </cell>
          <cell r="T242">
            <v>6</v>
          </cell>
        </row>
        <row r="243">
          <cell r="A243" t="str">
            <v>DCCMCS_210</v>
          </cell>
          <cell r="B243" t="str">
            <v>DC Universe: Classics</v>
          </cell>
          <cell r="C243" t="str">
            <v>Exclusive</v>
          </cell>
          <cell r="D243" t="str">
            <v>Eradicator (Wal-Mart Exclusive)</v>
          </cell>
          <cell r="E243">
            <v>27084660203</v>
          </cell>
          <cell r="F243"/>
          <cell r="G243">
            <v>2008</v>
          </cell>
          <cell r="H243" t="str">
            <v>OQDCUCERADICATORWALMA660203</v>
          </cell>
          <cell r="I243" t="str">
            <v>B001KUARMA</v>
          </cell>
          <cell r="K243">
            <v>0</v>
          </cell>
          <cell r="L243">
            <v>0</v>
          </cell>
          <cell r="M243">
            <v>0</v>
          </cell>
          <cell r="N243">
            <v>327856</v>
          </cell>
          <cell r="O243">
            <v>44.35</v>
          </cell>
          <cell r="P243">
            <v>34.619999999999997</v>
          </cell>
          <cell r="R243" t="str">
            <v>x</v>
          </cell>
          <cell r="S243" t="str">
            <v>x</v>
          </cell>
          <cell r="T243">
            <v>14</v>
          </cell>
        </row>
        <row r="244">
          <cell r="A244" t="str">
            <v>DCCMCS_211</v>
          </cell>
          <cell r="B244" t="str">
            <v>DC Universe: Classics</v>
          </cell>
          <cell r="C244" t="str">
            <v>Exclusive</v>
          </cell>
          <cell r="D244" t="str">
            <v>Metallo (Build-A-Figure) (Wal-Mart Exclusive)</v>
          </cell>
          <cell r="F244"/>
          <cell r="G244">
            <v>2008</v>
          </cell>
          <cell r="H244"/>
          <cell r="I244">
            <v>0</v>
          </cell>
          <cell r="K244">
            <v>0</v>
          </cell>
          <cell r="L244">
            <v>0</v>
          </cell>
          <cell r="M244">
            <v>0</v>
          </cell>
          <cell r="N244">
            <v>0</v>
          </cell>
          <cell r="O244">
            <v>0</v>
          </cell>
          <cell r="P244">
            <v>0</v>
          </cell>
          <cell r="R244" t="str">
            <v>x</v>
          </cell>
          <cell r="S244" t="str">
            <v>x</v>
          </cell>
          <cell r="T244">
            <v>0</v>
          </cell>
        </row>
        <row r="245">
          <cell r="A245" t="str">
            <v>DCCMCS_212</v>
          </cell>
          <cell r="B245" t="str">
            <v>DC Universe: Classics</v>
          </cell>
          <cell r="C245" t="str">
            <v>Exclusive</v>
          </cell>
          <cell r="D245" t="str">
            <v>The Atom (Wal-Mart Exclusive)</v>
          </cell>
          <cell r="E245">
            <v>27084660173</v>
          </cell>
          <cell r="F245"/>
          <cell r="G245">
            <v>2008</v>
          </cell>
          <cell r="H245" t="str">
            <v>OQDCUCTHEATOMWALMART660173</v>
          </cell>
          <cell r="I245" t="str">
            <v>B001M838Y4</v>
          </cell>
          <cell r="K245">
            <v>0</v>
          </cell>
          <cell r="L245">
            <v>0</v>
          </cell>
          <cell r="M245">
            <v>0</v>
          </cell>
          <cell r="N245">
            <v>439933</v>
          </cell>
          <cell r="O245">
            <v>34.130000000000003</v>
          </cell>
          <cell r="P245">
            <v>25.95</v>
          </cell>
          <cell r="R245" t="str">
            <v>x</v>
          </cell>
          <cell r="S245" t="str">
            <v>x</v>
          </cell>
          <cell r="T245">
            <v>8</v>
          </cell>
        </row>
        <row r="246">
          <cell r="A246" t="str">
            <v>DCCMCS_213</v>
          </cell>
          <cell r="B246" t="str">
            <v>DC Universe: Classics</v>
          </cell>
          <cell r="C246" t="str">
            <v>Exclusive</v>
          </cell>
          <cell r="D246" t="str">
            <v>The Riddler (Wal-Mart Exclusive)</v>
          </cell>
          <cell r="E246">
            <v>27084660197</v>
          </cell>
          <cell r="F246"/>
          <cell r="G246">
            <v>2008</v>
          </cell>
          <cell r="H246" t="str">
            <v>OQDCUCTHERIDDLERWALM660197</v>
          </cell>
          <cell r="I246" t="str">
            <v>B001KU4WE4</v>
          </cell>
          <cell r="K246">
            <v>0</v>
          </cell>
          <cell r="L246">
            <v>0</v>
          </cell>
          <cell r="M246">
            <v>0</v>
          </cell>
          <cell r="N246">
            <v>0</v>
          </cell>
          <cell r="O246">
            <v>0</v>
          </cell>
          <cell r="P246">
            <v>0</v>
          </cell>
          <cell r="R246" t="str">
            <v>x</v>
          </cell>
          <cell r="S246" t="str">
            <v>x</v>
          </cell>
          <cell r="T246">
            <v>0</v>
          </cell>
        </row>
        <row r="247">
          <cell r="A247" t="str">
            <v>DCCMCS_214</v>
          </cell>
          <cell r="B247" t="str">
            <v>DC Universe: Classics</v>
          </cell>
          <cell r="C247" t="str">
            <v>Basic Figure</v>
          </cell>
          <cell r="D247" t="str">
            <v>Dr. Impossible</v>
          </cell>
          <cell r="E247">
            <v>27084657517</v>
          </cell>
          <cell r="F247" t="str">
            <v>N2815</v>
          </cell>
          <cell r="G247">
            <v>2008</v>
          </cell>
          <cell r="H247" t="str">
            <v>OQDCUCDRIMPOSSIBLE</v>
          </cell>
          <cell r="I247" t="str">
            <v>B001OQY3CU</v>
          </cell>
          <cell r="K247">
            <v>0</v>
          </cell>
          <cell r="L247">
            <v>0</v>
          </cell>
          <cell r="M247">
            <v>0</v>
          </cell>
          <cell r="N247">
            <v>639647</v>
          </cell>
          <cell r="O247">
            <v>19.079999999999998</v>
          </cell>
          <cell r="P247">
            <v>13.15</v>
          </cell>
          <cell r="R247" t="str">
            <v>x</v>
          </cell>
          <cell r="S247" t="str">
            <v>x</v>
          </cell>
          <cell r="T247">
            <v>3</v>
          </cell>
        </row>
        <row r="248">
          <cell r="A248" t="str">
            <v>DCCMCS_215</v>
          </cell>
          <cell r="B248" t="str">
            <v>DC Universe: Classics</v>
          </cell>
          <cell r="C248" t="str">
            <v>Basic Figure</v>
          </cell>
          <cell r="D248" t="str">
            <v>Hawkman</v>
          </cell>
          <cell r="E248">
            <v>27084596311</v>
          </cell>
          <cell r="F248"/>
          <cell r="G248">
            <v>2009</v>
          </cell>
          <cell r="H248" t="str">
            <v>OQDCUCHAWKMAN6</v>
          </cell>
          <cell r="I248" t="str">
            <v>B001P75IDG</v>
          </cell>
          <cell r="K248">
            <v>0</v>
          </cell>
          <cell r="L248">
            <v>0</v>
          </cell>
          <cell r="M248">
            <v>0</v>
          </cell>
          <cell r="N248">
            <v>677510</v>
          </cell>
          <cell r="O248">
            <v>48.94</v>
          </cell>
          <cell r="P248">
            <v>38.53</v>
          </cell>
          <cell r="R248" t="str">
            <v>x</v>
          </cell>
          <cell r="S248" t="str">
            <v>x</v>
          </cell>
          <cell r="T248">
            <v>10</v>
          </cell>
        </row>
        <row r="249">
          <cell r="A249" t="str">
            <v>DCCMCS_216</v>
          </cell>
          <cell r="B249" t="str">
            <v>DC Universe: Classics</v>
          </cell>
          <cell r="C249" t="str">
            <v>Basic Figure</v>
          </cell>
          <cell r="D249" t="str">
            <v>Kalibak (Build-A-Figure)</v>
          </cell>
          <cell r="E249"/>
          <cell r="F249"/>
          <cell r="G249">
            <v>2008</v>
          </cell>
          <cell r="H249"/>
          <cell r="I249" t="str">
            <v>B003L1Q2CU</v>
          </cell>
          <cell r="K249">
            <v>0</v>
          </cell>
          <cell r="L249">
            <v>0</v>
          </cell>
          <cell r="M249">
            <v>0</v>
          </cell>
          <cell r="N249">
            <v>923590</v>
          </cell>
          <cell r="O249">
            <v>0</v>
          </cell>
          <cell r="P249">
            <v>0</v>
          </cell>
          <cell r="R249" t="str">
            <v>x</v>
          </cell>
          <cell r="S249" t="str">
            <v>x</v>
          </cell>
          <cell r="T249">
            <v>0</v>
          </cell>
        </row>
        <row r="250">
          <cell r="A250" t="str">
            <v>DCCMCS_217</v>
          </cell>
          <cell r="B250" t="str">
            <v>DC Universe: Classics</v>
          </cell>
          <cell r="C250" t="str">
            <v>Basic Figure</v>
          </cell>
          <cell r="D250" t="str">
            <v>Killer Moth</v>
          </cell>
          <cell r="E250">
            <v>27084657524</v>
          </cell>
          <cell r="F250" t="str">
            <v>N2816</v>
          </cell>
          <cell r="G250">
            <v>2008</v>
          </cell>
          <cell r="H250" t="str">
            <v>OQDCUCKILLERMOTH6</v>
          </cell>
          <cell r="I250" t="str">
            <v>B001P77V7W</v>
          </cell>
          <cell r="K250">
            <v>0</v>
          </cell>
          <cell r="L250">
            <v>0</v>
          </cell>
          <cell r="M250">
            <v>0</v>
          </cell>
          <cell r="N250">
            <v>596168</v>
          </cell>
          <cell r="O250">
            <v>52.23</v>
          </cell>
          <cell r="P250">
            <v>41.33</v>
          </cell>
          <cell r="R250" t="str">
            <v>x</v>
          </cell>
          <cell r="S250" t="str">
            <v>x</v>
          </cell>
          <cell r="T250">
            <v>12</v>
          </cell>
        </row>
        <row r="251">
          <cell r="A251" t="str">
            <v>DCCMCS_218</v>
          </cell>
          <cell r="B251" t="str">
            <v>DC Universe: Classics</v>
          </cell>
          <cell r="C251" t="str">
            <v>Basic Figure</v>
          </cell>
          <cell r="D251" t="str">
            <v>Mr. Miracle</v>
          </cell>
          <cell r="E251">
            <v>27084596304</v>
          </cell>
          <cell r="F251" t="str">
            <v>N5715</v>
          </cell>
          <cell r="G251">
            <v>2008</v>
          </cell>
          <cell r="H251" t="str">
            <v>OQDCUCMRMIRACLE</v>
          </cell>
          <cell r="I251" t="str">
            <v>B001OQY0PA</v>
          </cell>
          <cell r="K251">
            <v>0</v>
          </cell>
          <cell r="L251">
            <v>0</v>
          </cell>
          <cell r="M251">
            <v>0</v>
          </cell>
          <cell r="N251">
            <v>627583</v>
          </cell>
          <cell r="O251">
            <v>24.97</v>
          </cell>
          <cell r="P251">
            <v>18.149999999999999</v>
          </cell>
          <cell r="R251" t="str">
            <v>x</v>
          </cell>
          <cell r="S251" t="str">
            <v>x</v>
          </cell>
          <cell r="T251">
            <v>5</v>
          </cell>
        </row>
        <row r="252">
          <cell r="A252" t="str">
            <v>DCCMCS_219</v>
          </cell>
          <cell r="B252" t="str">
            <v>DC Universe: Classics</v>
          </cell>
          <cell r="C252" t="str">
            <v>Basic Figure</v>
          </cell>
          <cell r="D252" t="str">
            <v>Shazam</v>
          </cell>
          <cell r="E252">
            <v>27084749779</v>
          </cell>
          <cell r="F252" t="str">
            <v>P5639</v>
          </cell>
          <cell r="G252">
            <v>2008</v>
          </cell>
          <cell r="H252" t="str">
            <v>OQDCUCSHAZAM749779</v>
          </cell>
          <cell r="I252" t="str">
            <v>B004D9SS8A</v>
          </cell>
          <cell r="K252">
            <v>0</v>
          </cell>
          <cell r="L252">
            <v>0</v>
          </cell>
          <cell r="M252">
            <v>0</v>
          </cell>
          <cell r="N252">
            <v>1073708</v>
          </cell>
          <cell r="O252">
            <v>32.99</v>
          </cell>
          <cell r="P252">
            <v>25.63</v>
          </cell>
          <cell r="R252" t="str">
            <v>x</v>
          </cell>
          <cell r="S252" t="str">
            <v>x</v>
          </cell>
          <cell r="T252">
            <v>3</v>
          </cell>
        </row>
        <row r="253">
          <cell r="A253" t="str">
            <v>DCCMCS_220</v>
          </cell>
          <cell r="B253" t="str">
            <v>DC Universe: Classics</v>
          </cell>
          <cell r="C253" t="str">
            <v>Basic Figure</v>
          </cell>
          <cell r="D253" t="str">
            <v>Superman (Red and Blue) (Variant)</v>
          </cell>
          <cell r="E253">
            <v>27084596298</v>
          </cell>
          <cell r="F253" t="str">
            <v>M5714-0980</v>
          </cell>
          <cell r="G253">
            <v>2008</v>
          </cell>
          <cell r="H253" t="str">
            <v>OQDCUCSUPERMANVARIANT</v>
          </cell>
          <cell r="I253" t="str">
            <v>B001P760BK</v>
          </cell>
          <cell r="K253">
            <v>0</v>
          </cell>
          <cell r="L253">
            <v>0</v>
          </cell>
          <cell r="M253">
            <v>0</v>
          </cell>
          <cell r="N253">
            <v>542428</v>
          </cell>
          <cell r="O253">
            <v>27.4</v>
          </cell>
          <cell r="P253">
            <v>20.22</v>
          </cell>
          <cell r="R253" t="str">
            <v>x</v>
          </cell>
          <cell r="S253" t="str">
            <v>x</v>
          </cell>
          <cell r="T253">
            <v>6</v>
          </cell>
        </row>
        <row r="254">
          <cell r="A254" t="str">
            <v>DCCMCS_221</v>
          </cell>
          <cell r="B254" t="str">
            <v>DC Universe: Classics</v>
          </cell>
          <cell r="C254" t="str">
            <v>Basic Figure</v>
          </cell>
          <cell r="D254" t="str">
            <v>Superman (Regeneration Suit)</v>
          </cell>
          <cell r="E254">
            <v>27084596298</v>
          </cell>
          <cell r="F254"/>
          <cell r="G254">
            <v>2009</v>
          </cell>
          <cell r="H254" t="str">
            <v>OQDCUCSUPERMANVARIANT</v>
          </cell>
          <cell r="I254" t="str">
            <v>B001U77GWC</v>
          </cell>
          <cell r="K254">
            <v>0</v>
          </cell>
          <cell r="L254">
            <v>0</v>
          </cell>
          <cell r="M254">
            <v>0</v>
          </cell>
          <cell r="N254">
            <v>0</v>
          </cell>
          <cell r="O254">
            <v>0</v>
          </cell>
          <cell r="P254">
            <v>0</v>
          </cell>
          <cell r="R254" t="str">
            <v>x</v>
          </cell>
          <cell r="S254" t="str">
            <v>x</v>
          </cell>
          <cell r="T254">
            <v>0</v>
          </cell>
        </row>
        <row r="255">
          <cell r="A255" t="str">
            <v>DCCMCS_222</v>
          </cell>
          <cell r="B255" t="str">
            <v>DC Universe: Classics</v>
          </cell>
          <cell r="C255" t="str">
            <v>Basic Figure</v>
          </cell>
          <cell r="D255" t="str">
            <v>Atom Smasher (Build-A-Figure)</v>
          </cell>
          <cell r="E255">
            <v>27084696509</v>
          </cell>
          <cell r="F255"/>
          <cell r="G255">
            <v>2009</v>
          </cell>
          <cell r="H255" t="str">
            <v>OQDCUCBIGBARDA</v>
          </cell>
          <cell r="I255" t="str">
            <v>B001VJ75M0</v>
          </cell>
          <cell r="K255">
            <v>0</v>
          </cell>
          <cell r="L255">
            <v>0</v>
          </cell>
          <cell r="M255">
            <v>0</v>
          </cell>
          <cell r="N255">
            <v>738575</v>
          </cell>
          <cell r="O255">
            <v>24.99</v>
          </cell>
          <cell r="P255">
            <v>18.16</v>
          </cell>
          <cell r="R255" t="str">
            <v>x</v>
          </cell>
          <cell r="S255" t="str">
            <v>x</v>
          </cell>
          <cell r="T255">
            <v>5</v>
          </cell>
        </row>
        <row r="256">
          <cell r="A256" t="str">
            <v>DCCMCS_223</v>
          </cell>
          <cell r="B256" t="str">
            <v>DC Universe: Classics</v>
          </cell>
          <cell r="C256" t="str">
            <v>Basic Figure</v>
          </cell>
          <cell r="D256" t="str">
            <v>Big Barda</v>
          </cell>
          <cell r="E256">
            <v>27084696509</v>
          </cell>
          <cell r="F256" t="str">
            <v>N7168</v>
          </cell>
          <cell r="G256">
            <v>2008</v>
          </cell>
          <cell r="H256" t="str">
            <v>OQDCUCBIGBARDA</v>
          </cell>
          <cell r="I256" t="str">
            <v>B001RE8UEG</v>
          </cell>
          <cell r="K256">
            <v>0</v>
          </cell>
          <cell r="L256">
            <v>0</v>
          </cell>
          <cell r="M256">
            <v>0</v>
          </cell>
          <cell r="N256">
            <v>613270</v>
          </cell>
          <cell r="O256">
            <v>63.44</v>
          </cell>
          <cell r="P256">
            <v>50.85</v>
          </cell>
          <cell r="R256" t="str">
            <v>x</v>
          </cell>
          <cell r="S256" t="str">
            <v>x</v>
          </cell>
          <cell r="T256">
            <v>13</v>
          </cell>
        </row>
        <row r="257">
          <cell r="A257" t="str">
            <v>DCCMCS_224</v>
          </cell>
          <cell r="B257" t="str">
            <v>DC Universe: Classics</v>
          </cell>
          <cell r="C257" t="str">
            <v>Basic Figure</v>
          </cell>
          <cell r="D257" t="str">
            <v>Big Barda (Unmasked)</v>
          </cell>
          <cell r="E257"/>
          <cell r="F257" t="str">
            <v>N7168</v>
          </cell>
          <cell r="G257">
            <v>2008</v>
          </cell>
          <cell r="H257"/>
          <cell r="I257">
            <v>0</v>
          </cell>
          <cell r="K257">
            <v>0</v>
          </cell>
          <cell r="L257">
            <v>0</v>
          </cell>
          <cell r="M257">
            <v>0</v>
          </cell>
          <cell r="N257">
            <v>0</v>
          </cell>
          <cell r="O257">
            <v>0</v>
          </cell>
          <cell r="P257">
            <v>0</v>
          </cell>
          <cell r="R257" t="str">
            <v>x</v>
          </cell>
          <cell r="S257" t="str">
            <v>x</v>
          </cell>
          <cell r="T257">
            <v>0</v>
          </cell>
        </row>
        <row r="258">
          <cell r="A258" t="str">
            <v>DCCMCS_225</v>
          </cell>
          <cell r="B258" t="str">
            <v>DC Universe: Classics</v>
          </cell>
          <cell r="C258" t="str">
            <v>Basic Figure</v>
          </cell>
          <cell r="D258" t="str">
            <v>Blue Beetle</v>
          </cell>
          <cell r="E258">
            <v>27084696516</v>
          </cell>
          <cell r="F258" t="str">
            <v>N7169</v>
          </cell>
          <cell r="G258">
            <v>2008</v>
          </cell>
          <cell r="H258" t="str">
            <v>OQDCUCBLUEBEETLE</v>
          </cell>
          <cell r="I258" t="str">
            <v>B001RTSMLW</v>
          </cell>
          <cell r="K258">
            <v>0</v>
          </cell>
          <cell r="L258">
            <v>0</v>
          </cell>
          <cell r="M258">
            <v>0</v>
          </cell>
          <cell r="N258">
            <v>685683</v>
          </cell>
          <cell r="O258">
            <v>44.98</v>
          </cell>
          <cell r="P258">
            <v>35.159999999999997</v>
          </cell>
          <cell r="R258" t="str">
            <v>x</v>
          </cell>
          <cell r="S258" t="str">
            <v>x</v>
          </cell>
          <cell r="T258">
            <v>9</v>
          </cell>
        </row>
        <row r="259">
          <cell r="A259" t="str">
            <v>DCCMCS_226</v>
          </cell>
          <cell r="B259" t="str">
            <v>DC Universe: Classics</v>
          </cell>
          <cell r="C259" t="str">
            <v>Basic Figure</v>
          </cell>
          <cell r="D259" t="str">
            <v>Booster Gold (Classic)</v>
          </cell>
          <cell r="E259">
            <v>27084696561</v>
          </cell>
          <cell r="F259" t="str">
            <v>N7174</v>
          </cell>
          <cell r="G259">
            <v>2008</v>
          </cell>
          <cell r="H259" t="str">
            <v>OQDCUCBOOSTERGOLDCLASSIC</v>
          </cell>
          <cell r="I259" t="str">
            <v>B001RTSMM6</v>
          </cell>
          <cell r="K259">
            <v>0</v>
          </cell>
          <cell r="L259">
            <v>0</v>
          </cell>
          <cell r="M259">
            <v>0</v>
          </cell>
          <cell r="N259">
            <v>312856</v>
          </cell>
          <cell r="O259">
            <v>37.979999999999997</v>
          </cell>
          <cell r="P259">
            <v>29.2</v>
          </cell>
          <cell r="R259" t="str">
            <v>x</v>
          </cell>
          <cell r="S259" t="str">
            <v>x</v>
          </cell>
          <cell r="T259">
            <v>12</v>
          </cell>
        </row>
        <row r="260">
          <cell r="A260" t="str">
            <v>DCCMCS_227</v>
          </cell>
          <cell r="B260" t="str">
            <v>DC Universe: Classics</v>
          </cell>
          <cell r="C260" t="str">
            <v>Basic Figure</v>
          </cell>
          <cell r="D260" t="str">
            <v>Booster Gold (Modern)</v>
          </cell>
          <cell r="E260">
            <v>27084696561</v>
          </cell>
          <cell r="F260"/>
          <cell r="G260">
            <v>2009</v>
          </cell>
          <cell r="H260" t="str">
            <v>OQDCUCBOOSTERGOLDCLASSIC</v>
          </cell>
          <cell r="I260" t="str">
            <v>B002SLCPC0</v>
          </cell>
          <cell r="K260">
            <v>0</v>
          </cell>
          <cell r="L260">
            <v>0</v>
          </cell>
          <cell r="M260">
            <v>0</v>
          </cell>
          <cell r="N260">
            <v>593993</v>
          </cell>
          <cell r="O260">
            <v>44.94</v>
          </cell>
          <cell r="P260">
            <v>35.14</v>
          </cell>
          <cell r="R260" t="str">
            <v>x</v>
          </cell>
          <cell r="S260" t="str">
            <v>x</v>
          </cell>
          <cell r="T260">
            <v>11</v>
          </cell>
        </row>
        <row r="261">
          <cell r="A261" t="str">
            <v>DCCMCS_228</v>
          </cell>
          <cell r="B261" t="str">
            <v>DC Universe: Classics</v>
          </cell>
          <cell r="C261" t="str">
            <v>Basic Figure</v>
          </cell>
          <cell r="D261" t="str">
            <v>Captain Cold</v>
          </cell>
          <cell r="E261">
            <v>27084696486</v>
          </cell>
          <cell r="F261" t="str">
            <v>N7166</v>
          </cell>
          <cell r="G261">
            <v>2009</v>
          </cell>
          <cell r="H261" t="str">
            <v>OQDCUCCAPTAINCOLD</v>
          </cell>
          <cell r="I261" t="str">
            <v>B001RE8R6M</v>
          </cell>
          <cell r="K261">
            <v>0</v>
          </cell>
          <cell r="L261">
            <v>0</v>
          </cell>
          <cell r="M261">
            <v>0</v>
          </cell>
          <cell r="N261">
            <v>314292</v>
          </cell>
          <cell r="O261">
            <v>29.99</v>
          </cell>
          <cell r="P261">
            <v>22.33</v>
          </cell>
          <cell r="R261" t="str">
            <v>x</v>
          </cell>
          <cell r="S261" t="str">
            <v>x</v>
          </cell>
          <cell r="T261">
            <v>9</v>
          </cell>
        </row>
        <row r="262">
          <cell r="A262" t="str">
            <v>DCCMCS_229</v>
          </cell>
          <cell r="B262" t="str">
            <v>DC Universe: Classics</v>
          </cell>
          <cell r="C262" t="str">
            <v>Basic Figure</v>
          </cell>
          <cell r="D262" t="str">
            <v>Kid Flash</v>
          </cell>
          <cell r="E262">
            <v>27084696646</v>
          </cell>
          <cell r="F262" t="str">
            <v>N7182</v>
          </cell>
          <cell r="G262">
            <v>2008</v>
          </cell>
          <cell r="H262" t="str">
            <v>OQDCUCKIDFLASH</v>
          </cell>
          <cell r="I262" t="str">
            <v>B001RE8UGY</v>
          </cell>
          <cell r="K262">
            <v>0</v>
          </cell>
          <cell r="L262">
            <v>0</v>
          </cell>
          <cell r="M262">
            <v>0</v>
          </cell>
          <cell r="N262">
            <v>432605</v>
          </cell>
          <cell r="O262">
            <v>69.989999999999995</v>
          </cell>
          <cell r="P262">
            <v>56.43</v>
          </cell>
          <cell r="R262" t="str">
            <v>x</v>
          </cell>
          <cell r="S262" t="str">
            <v>x</v>
          </cell>
          <cell r="T262">
            <v>17</v>
          </cell>
        </row>
        <row r="263">
          <cell r="A263" t="str">
            <v>DCCMCS_230</v>
          </cell>
          <cell r="B263" t="str">
            <v>DC Universe: Classics</v>
          </cell>
          <cell r="C263" t="str">
            <v>Basic Figure</v>
          </cell>
          <cell r="D263" t="str">
            <v>Ocean Warrior Aquaman</v>
          </cell>
          <cell r="E263">
            <v>27084696691</v>
          </cell>
          <cell r="F263" t="str">
            <v>N7187</v>
          </cell>
          <cell r="G263">
            <v>2008</v>
          </cell>
          <cell r="H263" t="str">
            <v>OQDCUCOCEANWARRIORAQUAMAN7</v>
          </cell>
          <cell r="I263" t="str">
            <v>B001RTSMMG</v>
          </cell>
          <cell r="K263">
            <v>0</v>
          </cell>
          <cell r="L263">
            <v>0</v>
          </cell>
          <cell r="M263">
            <v>0</v>
          </cell>
          <cell r="N263">
            <v>641358</v>
          </cell>
          <cell r="O263">
            <v>28.09</v>
          </cell>
          <cell r="P263">
            <v>20.82</v>
          </cell>
          <cell r="R263" t="str">
            <v>x</v>
          </cell>
          <cell r="S263" t="str">
            <v>x</v>
          </cell>
          <cell r="T263">
            <v>5</v>
          </cell>
        </row>
        <row r="264">
          <cell r="A264" t="str">
            <v>DCCMCS_231</v>
          </cell>
          <cell r="B264" t="str">
            <v>DC Universe: Classics</v>
          </cell>
          <cell r="C264" t="str">
            <v>Basic Figure</v>
          </cell>
          <cell r="D264" t="str">
            <v>The Flash</v>
          </cell>
          <cell r="E264">
            <v>27084696479</v>
          </cell>
          <cell r="F264" t="str">
            <v>N7165</v>
          </cell>
          <cell r="G264">
            <v>2009</v>
          </cell>
          <cell r="H264" t="str">
            <v>OQDCUCTHEFLASH</v>
          </cell>
          <cell r="I264" t="str">
            <v>B001RTSML2</v>
          </cell>
          <cell r="K264">
            <v>0</v>
          </cell>
          <cell r="L264">
            <v>1</v>
          </cell>
          <cell r="M264">
            <v>1</v>
          </cell>
          <cell r="N264">
            <v>688114</v>
          </cell>
          <cell r="O264">
            <v>62.68</v>
          </cell>
          <cell r="P264">
            <v>50.2</v>
          </cell>
          <cell r="R264" t="str">
            <v>x</v>
          </cell>
          <cell r="S264" t="str">
            <v>x</v>
          </cell>
          <cell r="T264">
            <v>9</v>
          </cell>
        </row>
        <row r="265">
          <cell r="A265" t="str">
            <v>DCCMCS_232</v>
          </cell>
          <cell r="B265" t="str">
            <v>DC Universe: Classics</v>
          </cell>
          <cell r="C265" t="str">
            <v>Basic Figure</v>
          </cell>
          <cell r="D265" t="str">
            <v>Commander Steel</v>
          </cell>
          <cell r="E265">
            <v>27084723632</v>
          </cell>
          <cell r="F265"/>
          <cell r="G265">
            <v>2009</v>
          </cell>
          <cell r="H265" t="str">
            <v>OQDCUCCOMMANDERSTEEL</v>
          </cell>
          <cell r="I265" t="str">
            <v>B001Q8M3LO</v>
          </cell>
          <cell r="K265">
            <v>0</v>
          </cell>
          <cell r="L265">
            <v>0</v>
          </cell>
          <cell r="M265">
            <v>0</v>
          </cell>
          <cell r="N265">
            <v>605555</v>
          </cell>
          <cell r="O265">
            <v>35.94</v>
          </cell>
          <cell r="P265">
            <v>27.47</v>
          </cell>
          <cell r="R265" t="str">
            <v>x</v>
          </cell>
          <cell r="S265" t="str">
            <v>x</v>
          </cell>
          <cell r="T265">
            <v>7</v>
          </cell>
        </row>
        <row r="266">
          <cell r="A266" t="str">
            <v>DCCMCS_233</v>
          </cell>
          <cell r="B266" t="str">
            <v>DC Universe: Classics</v>
          </cell>
          <cell r="C266" t="str">
            <v>Basic Figure</v>
          </cell>
          <cell r="D266" t="str">
            <v>Dr. Fate (Classic)</v>
          </cell>
          <cell r="E266">
            <v>27084696547</v>
          </cell>
          <cell r="F266"/>
          <cell r="G266">
            <v>2009</v>
          </cell>
          <cell r="H266" t="str">
            <v>OQDCUCDRFATECLASSIC</v>
          </cell>
          <cell r="I266" t="str">
            <v>B001Q8NJQ2</v>
          </cell>
          <cell r="K266">
            <v>0</v>
          </cell>
          <cell r="L266">
            <v>0</v>
          </cell>
          <cell r="M266">
            <v>0</v>
          </cell>
          <cell r="N266">
            <v>820438</v>
          </cell>
          <cell r="O266">
            <v>135.56</v>
          </cell>
          <cell r="P266">
            <v>112.15</v>
          </cell>
          <cell r="R266" t="str">
            <v>x</v>
          </cell>
          <cell r="S266" t="str">
            <v>x</v>
          </cell>
          <cell r="T266">
            <v>11</v>
          </cell>
        </row>
        <row r="267">
          <cell r="A267" t="str">
            <v>DCCMCS_234</v>
          </cell>
          <cell r="B267" t="str">
            <v>DC Universe: Classics</v>
          </cell>
          <cell r="C267" t="str">
            <v>Basic Figure</v>
          </cell>
          <cell r="D267" t="str">
            <v>Dr. Fate (Modern)</v>
          </cell>
          <cell r="E267">
            <v>27084696547</v>
          </cell>
          <cell r="F267"/>
          <cell r="G267">
            <v>2009</v>
          </cell>
          <cell r="H267" t="str">
            <v>OQDCUCDRFATECLASSIC</v>
          </cell>
          <cell r="I267" t="str">
            <v>B002USKDEI</v>
          </cell>
          <cell r="K267">
            <v>0</v>
          </cell>
          <cell r="L267">
            <v>0</v>
          </cell>
          <cell r="M267">
            <v>0</v>
          </cell>
          <cell r="N267">
            <v>221126</v>
          </cell>
          <cell r="O267">
            <v>99.88</v>
          </cell>
          <cell r="P267">
            <v>81.83</v>
          </cell>
          <cell r="R267" t="str">
            <v>x</v>
          </cell>
          <cell r="S267" t="str">
            <v>x</v>
          </cell>
          <cell r="T267">
            <v>33</v>
          </cell>
        </row>
        <row r="268">
          <cell r="A268" t="str">
            <v>DCCMCS_235</v>
          </cell>
          <cell r="B268" t="str">
            <v>DC Universe: Classics</v>
          </cell>
          <cell r="C268" t="str">
            <v>Basic Figure</v>
          </cell>
          <cell r="D268" t="str">
            <v>Gentleman Ghost</v>
          </cell>
          <cell r="E268">
            <v>27084696530</v>
          </cell>
          <cell r="F268" t="str">
            <v>N7171-0980</v>
          </cell>
          <cell r="G268">
            <v>2009</v>
          </cell>
          <cell r="H268" t="str">
            <v>OQDCUCGENTLEMANGHOST696530</v>
          </cell>
          <cell r="I268" t="str">
            <v>B001Q8RA44</v>
          </cell>
          <cell r="K268">
            <v>0</v>
          </cell>
          <cell r="L268">
            <v>0</v>
          </cell>
          <cell r="M268">
            <v>0</v>
          </cell>
          <cell r="N268">
            <v>557116</v>
          </cell>
          <cell r="O268">
            <v>184.79</v>
          </cell>
          <cell r="P268">
            <v>154</v>
          </cell>
          <cell r="R268" t="str">
            <v>x</v>
          </cell>
          <cell r="S268" t="str">
            <v>x</v>
          </cell>
          <cell r="T268">
            <v>46</v>
          </cell>
        </row>
        <row r="269">
          <cell r="A269" t="str">
            <v>DCCMCS_236</v>
          </cell>
          <cell r="B269" t="str">
            <v>DC Universe: Classics</v>
          </cell>
          <cell r="C269" t="str">
            <v>Basic Figure</v>
          </cell>
          <cell r="D269" t="str">
            <v>Giganta (Build-A-Figure)</v>
          </cell>
          <cell r="E269"/>
          <cell r="F269"/>
          <cell r="G269">
            <v>2009</v>
          </cell>
          <cell r="H269"/>
          <cell r="I269">
            <v>0</v>
          </cell>
          <cell r="K269">
            <v>0</v>
          </cell>
          <cell r="L269">
            <v>0</v>
          </cell>
          <cell r="M269">
            <v>0</v>
          </cell>
          <cell r="N269">
            <v>0</v>
          </cell>
          <cell r="O269">
            <v>0</v>
          </cell>
          <cell r="P269">
            <v>0</v>
          </cell>
          <cell r="R269" t="str">
            <v>x</v>
          </cell>
          <cell r="S269" t="str">
            <v>x</v>
          </cell>
          <cell r="T269">
            <v>0</v>
          </cell>
        </row>
        <row r="270">
          <cell r="A270" t="str">
            <v>DCCMCS_237</v>
          </cell>
          <cell r="B270" t="str">
            <v>DC Universe: Classics</v>
          </cell>
          <cell r="C270" t="str">
            <v>Basic Figure</v>
          </cell>
          <cell r="D270" t="str">
            <v>Hawkgirl</v>
          </cell>
          <cell r="E270">
            <v>27084696523</v>
          </cell>
          <cell r="F270" t="str">
            <v>N7170-0980</v>
          </cell>
          <cell r="G270">
            <v>2009</v>
          </cell>
          <cell r="H270" t="str">
            <v>OQDCUCHAWKGIRL</v>
          </cell>
          <cell r="I270" t="str">
            <v>B001Q8JY1G</v>
          </cell>
          <cell r="K270">
            <v>0</v>
          </cell>
          <cell r="L270">
            <v>1</v>
          </cell>
          <cell r="M270">
            <v>1</v>
          </cell>
          <cell r="N270">
            <v>820296</v>
          </cell>
          <cell r="O270">
            <v>92.46</v>
          </cell>
          <cell r="P270">
            <v>75.5</v>
          </cell>
          <cell r="R270" t="str">
            <v>x</v>
          </cell>
          <cell r="S270" t="str">
            <v>x</v>
          </cell>
          <cell r="T270">
            <v>5</v>
          </cell>
        </row>
        <row r="271">
          <cell r="A271" t="str">
            <v>DCCMCS_238</v>
          </cell>
          <cell r="B271" t="str">
            <v>DC Universe: Classics</v>
          </cell>
          <cell r="C271" t="str">
            <v>Basic Figure</v>
          </cell>
          <cell r="D271" t="str">
            <v>Mr. Terrific</v>
          </cell>
          <cell r="E271">
            <v>27084696585</v>
          </cell>
          <cell r="F271" t="str">
            <v>N7176-0980</v>
          </cell>
          <cell r="G271">
            <v>2009</v>
          </cell>
          <cell r="H271" t="str">
            <v>OQDCUCMRTERRIFIC8</v>
          </cell>
          <cell r="I271" t="str">
            <v>B001Q8JX80</v>
          </cell>
          <cell r="K271">
            <v>0</v>
          </cell>
          <cell r="L271">
            <v>0</v>
          </cell>
          <cell r="M271">
            <v>0</v>
          </cell>
          <cell r="N271">
            <v>640646</v>
          </cell>
          <cell r="O271">
            <v>54.27</v>
          </cell>
          <cell r="P271">
            <v>43.06</v>
          </cell>
          <cell r="R271" t="str">
            <v>x</v>
          </cell>
          <cell r="S271" t="str">
            <v>x</v>
          </cell>
          <cell r="T271">
            <v>11</v>
          </cell>
        </row>
        <row r="272">
          <cell r="A272" t="str">
            <v>DCCMCS_239</v>
          </cell>
          <cell r="B272" t="str">
            <v>DC Universe: Classics</v>
          </cell>
          <cell r="C272" t="str">
            <v>Basic Figure</v>
          </cell>
          <cell r="D272" t="str">
            <v>Parademon (Green and Yellow Outfit)</v>
          </cell>
          <cell r="E272">
            <v>27084723625</v>
          </cell>
          <cell r="F272" t="str">
            <v>N7288-0980</v>
          </cell>
          <cell r="G272">
            <v>2009</v>
          </cell>
          <cell r="H272" t="str">
            <v>OQDCUCPARADEMONREDSKIN</v>
          </cell>
          <cell r="I272" t="str">
            <v>B002J1VH3M</v>
          </cell>
          <cell r="K272">
            <v>0</v>
          </cell>
          <cell r="L272">
            <v>0</v>
          </cell>
          <cell r="M272">
            <v>0</v>
          </cell>
          <cell r="N272">
            <v>888701</v>
          </cell>
          <cell r="O272">
            <v>53.01</v>
          </cell>
          <cell r="P272">
            <v>42.02</v>
          </cell>
          <cell r="R272" t="str">
            <v>x</v>
          </cell>
          <cell r="S272" t="str">
            <v>x</v>
          </cell>
          <cell r="T272">
            <v>4</v>
          </cell>
        </row>
        <row r="273">
          <cell r="A273" t="str">
            <v>DCCMCS_240</v>
          </cell>
          <cell r="B273" t="str">
            <v>DC Universe: Classics</v>
          </cell>
          <cell r="C273" t="str">
            <v>Basic Figure</v>
          </cell>
          <cell r="D273" t="str">
            <v>Parademon (Red Skin)</v>
          </cell>
          <cell r="E273">
            <v>27084723625</v>
          </cell>
          <cell r="F273" t="str">
            <v>N7288</v>
          </cell>
          <cell r="G273">
            <v>2009</v>
          </cell>
          <cell r="H273" t="str">
            <v>OQDCUCPARADEMONREDSKIN</v>
          </cell>
          <cell r="I273" t="str">
            <v>B001Q8NK02</v>
          </cell>
          <cell r="K273">
            <v>0</v>
          </cell>
          <cell r="L273">
            <v>1</v>
          </cell>
          <cell r="M273">
            <v>1</v>
          </cell>
          <cell r="N273">
            <v>1469734</v>
          </cell>
          <cell r="O273">
            <v>48.06</v>
          </cell>
          <cell r="P273">
            <v>37.78</v>
          </cell>
          <cell r="R273" t="str">
            <v>x</v>
          </cell>
          <cell r="S273" t="str">
            <v>x</v>
          </cell>
          <cell r="T273">
            <v>3</v>
          </cell>
        </row>
        <row r="274">
          <cell r="A274" t="str">
            <v>DCCMCS_241</v>
          </cell>
          <cell r="B274" t="str">
            <v>DC Universe: Classics</v>
          </cell>
          <cell r="C274" t="str">
            <v>Basic Figure</v>
          </cell>
          <cell r="D274" t="str">
            <v>Vigilante</v>
          </cell>
          <cell r="E274">
            <v>27084696608</v>
          </cell>
          <cell r="F274" t="str">
            <v>N7178</v>
          </cell>
          <cell r="G274">
            <v>2009</v>
          </cell>
          <cell r="H274" t="str">
            <v>OQDCUCVIGILANTE</v>
          </cell>
          <cell r="I274" t="str">
            <v>B001Q8PBN6</v>
          </cell>
          <cell r="K274">
            <v>0</v>
          </cell>
          <cell r="L274">
            <v>0</v>
          </cell>
          <cell r="M274">
            <v>0</v>
          </cell>
          <cell r="N274">
            <v>239540</v>
          </cell>
          <cell r="O274">
            <v>29.95</v>
          </cell>
          <cell r="P274">
            <v>22.39</v>
          </cell>
          <cell r="R274" t="str">
            <v>x</v>
          </cell>
          <cell r="S274" t="str">
            <v>x</v>
          </cell>
          <cell r="T274">
            <v>9</v>
          </cell>
        </row>
        <row r="275">
          <cell r="A275" t="str">
            <v>DCCMCS_242</v>
          </cell>
          <cell r="B275" t="str">
            <v>DC Universe: Classics</v>
          </cell>
          <cell r="C275" t="str">
            <v>Basic Figure</v>
          </cell>
          <cell r="D275" t="str">
            <v>Firestorm</v>
          </cell>
          <cell r="E275">
            <v>27084749755</v>
          </cell>
          <cell r="F275" t="str">
            <v>P5637</v>
          </cell>
          <cell r="G275">
            <v>2010</v>
          </cell>
          <cell r="H275" t="str">
            <v>OQDCUCFIRESTORM</v>
          </cell>
          <cell r="I275" t="str">
            <v>B001YRWP92</v>
          </cell>
          <cell r="K275">
            <v>0</v>
          </cell>
          <cell r="L275">
            <v>0</v>
          </cell>
          <cell r="M275">
            <v>0</v>
          </cell>
          <cell r="N275">
            <v>573160</v>
          </cell>
          <cell r="O275">
            <v>29.95</v>
          </cell>
          <cell r="P275">
            <v>22.4</v>
          </cell>
          <cell r="R275" t="str">
            <v>x</v>
          </cell>
          <cell r="S275" t="str">
            <v>x</v>
          </cell>
          <cell r="T275">
            <v>7</v>
          </cell>
        </row>
        <row r="276">
          <cell r="A276" t="str">
            <v>DCCMCS_243</v>
          </cell>
          <cell r="B276" t="str">
            <v>DC Universe: Classics</v>
          </cell>
          <cell r="C276" t="str">
            <v>Basic Figure</v>
          </cell>
          <cell r="D276" t="str">
            <v>Green Lantern</v>
          </cell>
          <cell r="E276">
            <v>27084749731</v>
          </cell>
          <cell r="F276" t="str">
            <v>P5635</v>
          </cell>
          <cell r="G276">
            <v>2010</v>
          </cell>
          <cell r="H276" t="str">
            <v>OQDCUCGREENLANTERN</v>
          </cell>
          <cell r="I276" t="str">
            <v>B001RTSMKS</v>
          </cell>
          <cell r="K276">
            <v>0</v>
          </cell>
          <cell r="L276">
            <v>0</v>
          </cell>
          <cell r="M276">
            <v>0</v>
          </cell>
          <cell r="N276">
            <v>325168</v>
          </cell>
          <cell r="O276">
            <v>23.7</v>
          </cell>
          <cell r="P276">
            <v>17.07</v>
          </cell>
          <cell r="R276" t="str">
            <v>x</v>
          </cell>
          <cell r="S276" t="str">
            <v>x</v>
          </cell>
          <cell r="T276">
            <v>7</v>
          </cell>
        </row>
        <row r="277">
          <cell r="A277" t="str">
            <v>DCCMCS_244</v>
          </cell>
          <cell r="B277" t="str">
            <v>DC Universe: Classics</v>
          </cell>
          <cell r="C277" t="str">
            <v>Basic Figure</v>
          </cell>
          <cell r="D277" t="str">
            <v>Robin</v>
          </cell>
          <cell r="E277">
            <v>27084749762</v>
          </cell>
          <cell r="F277"/>
          <cell r="G277">
            <v>2010</v>
          </cell>
          <cell r="H277" t="str">
            <v>OQDCUCROBIN749762</v>
          </cell>
          <cell r="I277" t="str">
            <v>B001Z22X6G</v>
          </cell>
          <cell r="K277">
            <v>0</v>
          </cell>
          <cell r="L277">
            <v>0</v>
          </cell>
          <cell r="M277">
            <v>0</v>
          </cell>
          <cell r="N277">
            <v>1761049</v>
          </cell>
          <cell r="O277">
            <v>104.98</v>
          </cell>
          <cell r="P277">
            <v>86.16</v>
          </cell>
          <cell r="R277" t="str">
            <v>x</v>
          </cell>
          <cell r="S277" t="str">
            <v>x</v>
          </cell>
          <cell r="T277">
            <v>9</v>
          </cell>
        </row>
        <row r="278">
          <cell r="A278" t="str">
            <v>DCCMCS_245</v>
          </cell>
          <cell r="B278" t="str">
            <v>DC Universe: Classics</v>
          </cell>
          <cell r="C278" t="str">
            <v>Basic Figure</v>
          </cell>
          <cell r="D278" t="str">
            <v>Shazam</v>
          </cell>
          <cell r="F278"/>
          <cell r="G278">
            <v>2010</v>
          </cell>
          <cell r="H278"/>
          <cell r="I278">
            <v>0</v>
          </cell>
          <cell r="K278">
            <v>0</v>
          </cell>
          <cell r="L278">
            <v>0</v>
          </cell>
          <cell r="M278">
            <v>0</v>
          </cell>
          <cell r="N278">
            <v>0</v>
          </cell>
          <cell r="O278">
            <v>0</v>
          </cell>
          <cell r="P278">
            <v>0</v>
          </cell>
          <cell r="R278" t="str">
            <v>x</v>
          </cell>
          <cell r="S278" t="str">
            <v>x</v>
          </cell>
          <cell r="T278">
            <v>0</v>
          </cell>
        </row>
        <row r="279">
          <cell r="A279" t="str">
            <v>DCCMCS_246</v>
          </cell>
          <cell r="B279" t="str">
            <v>DC Universe: Classics</v>
          </cell>
          <cell r="C279" t="str">
            <v>Basic Figure</v>
          </cell>
          <cell r="D279" t="str">
            <v>Wonder Woman</v>
          </cell>
          <cell r="F279"/>
          <cell r="G279">
            <v>2010</v>
          </cell>
          <cell r="H279"/>
          <cell r="I279">
            <v>0</v>
          </cell>
          <cell r="K279">
            <v>0</v>
          </cell>
          <cell r="L279">
            <v>0</v>
          </cell>
          <cell r="M279">
            <v>0</v>
          </cell>
          <cell r="N279">
            <v>0</v>
          </cell>
          <cell r="O279">
            <v>0</v>
          </cell>
          <cell r="P279">
            <v>0</v>
          </cell>
          <cell r="R279" t="str">
            <v>x</v>
          </cell>
          <cell r="S279" t="str">
            <v>x</v>
          </cell>
          <cell r="T279">
            <v>0</v>
          </cell>
        </row>
        <row r="280">
          <cell r="A280" t="str">
            <v>DCCMCS_247</v>
          </cell>
          <cell r="B280" t="str">
            <v>DC Universe: Classics</v>
          </cell>
          <cell r="C280" t="str">
            <v>Basic Figure</v>
          </cell>
          <cell r="D280" t="str">
            <v>Black Adam</v>
          </cell>
          <cell r="E280">
            <v>27084696592</v>
          </cell>
          <cell r="F280"/>
          <cell r="G280">
            <v>2009</v>
          </cell>
          <cell r="H280" t="str">
            <v>OQDCUCBLACKADAM9</v>
          </cell>
          <cell r="I280" t="str">
            <v>B002LERGGY</v>
          </cell>
          <cell r="K280">
            <v>0</v>
          </cell>
          <cell r="L280">
            <v>0</v>
          </cell>
          <cell r="M280">
            <v>0</v>
          </cell>
          <cell r="N280">
            <v>762192</v>
          </cell>
          <cell r="O280">
            <v>83.49</v>
          </cell>
          <cell r="P280">
            <v>67.900000000000006</v>
          </cell>
          <cell r="R280" t="str">
            <v>x</v>
          </cell>
          <cell r="S280" t="str">
            <v>x</v>
          </cell>
          <cell r="T280">
            <v>17</v>
          </cell>
        </row>
        <row r="281">
          <cell r="A281" t="str">
            <v>DCCMCS_248</v>
          </cell>
          <cell r="B281" t="str">
            <v>DC Universe: Classics</v>
          </cell>
          <cell r="C281" t="str">
            <v>Basic Figure</v>
          </cell>
          <cell r="D281" t="str">
            <v>Black Canary</v>
          </cell>
          <cell r="E281">
            <v>27084696639</v>
          </cell>
          <cell r="F281"/>
          <cell r="G281">
            <v>2009</v>
          </cell>
          <cell r="H281" t="str">
            <v>OQDCUCBLACKCANARY9</v>
          </cell>
          <cell r="I281" t="str">
            <v>B001Q8JXJY</v>
          </cell>
          <cell r="K281">
            <v>0</v>
          </cell>
          <cell r="L281">
            <v>0</v>
          </cell>
          <cell r="M281">
            <v>0</v>
          </cell>
          <cell r="N281">
            <v>314345</v>
          </cell>
          <cell r="O281">
            <v>54.97</v>
          </cell>
          <cell r="P281">
            <v>43.64</v>
          </cell>
          <cell r="R281" t="str">
            <v>x</v>
          </cell>
          <cell r="S281" t="str">
            <v>x</v>
          </cell>
          <cell r="T281">
            <v>17</v>
          </cell>
        </row>
        <row r="282">
          <cell r="A282" t="str">
            <v>DCCMCS_249</v>
          </cell>
          <cell r="B282" t="str">
            <v>DC Universe: Classics</v>
          </cell>
          <cell r="C282" t="str">
            <v>Basic Figure</v>
          </cell>
          <cell r="D282" t="str">
            <v>Chemo (Build-A-Figure)</v>
          </cell>
          <cell r="F282"/>
          <cell r="G282">
            <v>2009</v>
          </cell>
          <cell r="H282"/>
          <cell r="I282">
            <v>0</v>
          </cell>
          <cell r="K282">
            <v>0</v>
          </cell>
          <cell r="L282">
            <v>0</v>
          </cell>
          <cell r="M282">
            <v>0</v>
          </cell>
          <cell r="N282">
            <v>0</v>
          </cell>
          <cell r="O282">
            <v>0</v>
          </cell>
          <cell r="P282">
            <v>0</v>
          </cell>
          <cell r="R282" t="str">
            <v>x</v>
          </cell>
          <cell r="S282" t="str">
            <v>x</v>
          </cell>
          <cell r="T282">
            <v>0</v>
          </cell>
        </row>
        <row r="283">
          <cell r="A283" t="str">
            <v>DCCMCS_250</v>
          </cell>
          <cell r="B283" t="str">
            <v>DC Universe: Classics</v>
          </cell>
          <cell r="C283" t="str">
            <v>Basic Figure</v>
          </cell>
          <cell r="D283" t="str">
            <v>Deadshot</v>
          </cell>
          <cell r="E283">
            <v>27084723649</v>
          </cell>
          <cell r="F283" t="str">
            <v>P1583</v>
          </cell>
          <cell r="G283">
            <v>2009</v>
          </cell>
          <cell r="H283" t="str">
            <v>UDU9BDEADSHOTC9</v>
          </cell>
          <cell r="I283" t="str">
            <v>B004E4GHOQ</v>
          </cell>
          <cell r="K283">
            <v>0</v>
          </cell>
          <cell r="L283">
            <v>0</v>
          </cell>
          <cell r="M283">
            <v>0</v>
          </cell>
          <cell r="N283">
            <v>1067037</v>
          </cell>
          <cell r="O283">
            <v>75.989999999999995</v>
          </cell>
          <cell r="P283">
            <v>61.52</v>
          </cell>
          <cell r="R283" t="str">
            <v>x</v>
          </cell>
          <cell r="S283" t="str">
            <v>x</v>
          </cell>
          <cell r="T283">
            <v>6</v>
          </cell>
        </row>
        <row r="284">
          <cell r="A284" t="str">
            <v>DCCMCS_251</v>
          </cell>
          <cell r="B284" t="str">
            <v>DC Universe: Classics</v>
          </cell>
          <cell r="C284" t="str">
            <v>Basic Figure</v>
          </cell>
          <cell r="D284" t="str">
            <v>Green Arrow</v>
          </cell>
          <cell r="E284">
            <v>27084696622</v>
          </cell>
          <cell r="F284" t="str">
            <v>N7180</v>
          </cell>
          <cell r="G284">
            <v>2009</v>
          </cell>
          <cell r="H284" t="str">
            <v>OQDCUCGREENARROW9</v>
          </cell>
          <cell r="I284" t="str">
            <v>B001Q8R9EA</v>
          </cell>
          <cell r="K284">
            <v>0</v>
          </cell>
          <cell r="L284">
            <v>0</v>
          </cell>
          <cell r="M284">
            <v>0</v>
          </cell>
          <cell r="N284">
            <v>569535</v>
          </cell>
          <cell r="O284">
            <v>43.7</v>
          </cell>
          <cell r="P284">
            <v>34.07</v>
          </cell>
          <cell r="R284" t="str">
            <v>x</v>
          </cell>
          <cell r="S284" t="str">
            <v>x</v>
          </cell>
          <cell r="T284">
            <v>10</v>
          </cell>
        </row>
        <row r="285">
          <cell r="A285" t="str">
            <v>DCCMCS_252</v>
          </cell>
          <cell r="B285" t="str">
            <v>DC Universe: Classics</v>
          </cell>
          <cell r="C285" t="str">
            <v>Basic Figure</v>
          </cell>
          <cell r="D285" t="str">
            <v>Guardian</v>
          </cell>
          <cell r="E285">
            <v>27084723656</v>
          </cell>
          <cell r="F285" t="str">
            <v>P1584</v>
          </cell>
          <cell r="G285">
            <v>2009</v>
          </cell>
          <cell r="H285" t="str">
            <v>UDU9BGUARDIANC9</v>
          </cell>
          <cell r="I285" t="str">
            <v>B002LEPTMM</v>
          </cell>
          <cell r="K285">
            <v>0</v>
          </cell>
          <cell r="L285">
            <v>0</v>
          </cell>
          <cell r="M285">
            <v>0</v>
          </cell>
          <cell r="N285">
            <v>1132828</v>
          </cell>
          <cell r="O285">
            <v>88.78</v>
          </cell>
          <cell r="P285">
            <v>72.400000000000006</v>
          </cell>
          <cell r="R285" t="str">
            <v>x</v>
          </cell>
          <cell r="S285" t="str">
            <v>x</v>
          </cell>
          <cell r="T285">
            <v>7</v>
          </cell>
        </row>
        <row r="286">
          <cell r="A286" t="str">
            <v>DCCMCS_253</v>
          </cell>
          <cell r="B286" t="str">
            <v>DC Universe: Classics</v>
          </cell>
          <cell r="C286" t="str">
            <v>Basic Figure</v>
          </cell>
          <cell r="D286" t="str">
            <v>Mantis (Human)</v>
          </cell>
          <cell r="E286">
            <v>27084696554</v>
          </cell>
          <cell r="F286" t="str">
            <v>N7173</v>
          </cell>
          <cell r="G286">
            <v>2009</v>
          </cell>
          <cell r="H286" t="str">
            <v>OQDCUCMANTISROBOTVARIANT</v>
          </cell>
          <cell r="I286" t="str">
            <v>B002MW85JC</v>
          </cell>
          <cell r="K286">
            <v>0</v>
          </cell>
          <cell r="L286">
            <v>0</v>
          </cell>
          <cell r="M286">
            <v>0</v>
          </cell>
          <cell r="N286">
            <v>1584670</v>
          </cell>
          <cell r="O286">
            <v>0</v>
          </cell>
          <cell r="P286">
            <v>0</v>
          </cell>
          <cell r="R286" t="str">
            <v>x</v>
          </cell>
          <cell r="S286" t="str">
            <v>x</v>
          </cell>
          <cell r="T286">
            <v>0</v>
          </cell>
        </row>
        <row r="287">
          <cell r="A287" t="str">
            <v>DCCMCS_254</v>
          </cell>
          <cell r="B287" t="str">
            <v>DC Universe: Classics</v>
          </cell>
          <cell r="C287" t="str">
            <v>Basic Figure</v>
          </cell>
          <cell r="D287" t="str">
            <v>Mantis (Robot)</v>
          </cell>
          <cell r="E287">
            <v>27084696554</v>
          </cell>
          <cell r="F287"/>
          <cell r="G287">
            <v>2009</v>
          </cell>
          <cell r="H287" t="str">
            <v>OQDCUCMANTISROBOTVARIANT</v>
          </cell>
          <cell r="I287" t="str">
            <v>B001Q8M3DM</v>
          </cell>
          <cell r="K287">
            <v>0</v>
          </cell>
          <cell r="L287">
            <v>0</v>
          </cell>
          <cell r="M287">
            <v>0</v>
          </cell>
          <cell r="N287">
            <v>380623</v>
          </cell>
          <cell r="O287">
            <v>25.97</v>
          </cell>
          <cell r="P287">
            <v>19</v>
          </cell>
          <cell r="R287" t="str">
            <v>x</v>
          </cell>
          <cell r="S287" t="str">
            <v>x</v>
          </cell>
          <cell r="T287">
            <v>8</v>
          </cell>
        </row>
        <row r="288">
          <cell r="A288" t="str">
            <v>DCCMCS_255</v>
          </cell>
          <cell r="B288" t="str">
            <v>DC Universe: Classics</v>
          </cell>
          <cell r="C288" t="str">
            <v>Basic Figure</v>
          </cell>
          <cell r="D288" t="str">
            <v>Wildcat (Classic)</v>
          </cell>
          <cell r="E288">
            <v>27084696493</v>
          </cell>
          <cell r="F288" t="str">
            <v>N7167</v>
          </cell>
          <cell r="G288">
            <v>2009</v>
          </cell>
          <cell r="H288" t="str">
            <v>OQDCUCWILDCATCLASSIC</v>
          </cell>
          <cell r="I288" t="str">
            <v>B001Q8JXXU</v>
          </cell>
          <cell r="K288">
            <v>0</v>
          </cell>
          <cell r="L288">
            <v>0</v>
          </cell>
          <cell r="M288">
            <v>0</v>
          </cell>
          <cell r="N288">
            <v>547642</v>
          </cell>
          <cell r="O288">
            <v>41.55</v>
          </cell>
          <cell r="P288">
            <v>32.25</v>
          </cell>
          <cell r="R288" t="str">
            <v>x</v>
          </cell>
          <cell r="S288" t="str">
            <v>x</v>
          </cell>
          <cell r="T288">
            <v>10</v>
          </cell>
        </row>
        <row r="289">
          <cell r="A289" t="str">
            <v>DCCMCS_256</v>
          </cell>
          <cell r="B289" t="str">
            <v>DC Universe: Classics</v>
          </cell>
          <cell r="C289" t="str">
            <v>Basic Figure</v>
          </cell>
          <cell r="D289" t="str">
            <v>Wildcat (Modern)</v>
          </cell>
          <cell r="E289">
            <v>27084696493</v>
          </cell>
          <cell r="F289" t="str">
            <v>N7167</v>
          </cell>
          <cell r="G289">
            <v>2009</v>
          </cell>
          <cell r="H289" t="str">
            <v>OQDCUCWILDCATCLASSIC</v>
          </cell>
          <cell r="I289" t="str">
            <v>B002MW7YFS</v>
          </cell>
          <cell r="K289">
            <v>0</v>
          </cell>
          <cell r="L289">
            <v>0</v>
          </cell>
          <cell r="M289">
            <v>0</v>
          </cell>
          <cell r="N289">
            <v>923724</v>
          </cell>
          <cell r="O289">
            <v>85.23</v>
          </cell>
          <cell r="P289">
            <v>69.37</v>
          </cell>
          <cell r="R289" t="str">
            <v>x</v>
          </cell>
          <cell r="S289" t="str">
            <v>x</v>
          </cell>
          <cell r="T289">
            <v>7</v>
          </cell>
        </row>
        <row r="290">
          <cell r="A290" t="str">
            <v>DCCMCS_257</v>
          </cell>
          <cell r="B290" t="str">
            <v>DC Universe: Classics</v>
          </cell>
          <cell r="C290" t="str">
            <v>Basic Figure</v>
          </cell>
          <cell r="D290" t="str">
            <v>The Flash</v>
          </cell>
          <cell r="E290">
            <v>27084831214</v>
          </cell>
          <cell r="F290" t="str">
            <v>R5775</v>
          </cell>
          <cell r="G290">
            <v>2008</v>
          </cell>
          <cell r="H290" t="str">
            <v>OQDCUCTHEFLASH2</v>
          </cell>
          <cell r="I290" t="str">
            <v>B002UHJSZY</v>
          </cell>
          <cell r="K290">
            <v>0</v>
          </cell>
          <cell r="L290">
            <v>0</v>
          </cell>
          <cell r="M290">
            <v>0</v>
          </cell>
          <cell r="N290">
            <v>851561</v>
          </cell>
          <cell r="O290">
            <v>64.09</v>
          </cell>
          <cell r="P290">
            <v>51.42</v>
          </cell>
          <cell r="R290" t="str">
            <v>x</v>
          </cell>
          <cell r="S290" t="str">
            <v>x</v>
          </cell>
          <cell r="T290">
            <v>5</v>
          </cell>
        </row>
        <row r="291">
          <cell r="A291" t="str">
            <v>DCCMCS_258</v>
          </cell>
          <cell r="B291" t="str">
            <v>DC Universe: Classics</v>
          </cell>
          <cell r="C291" t="str">
            <v>Exclusive</v>
          </cell>
          <cell r="D291" t="str">
            <v>Batman (Wal-Mart Exclusive)</v>
          </cell>
          <cell r="E291">
            <v>27084728026</v>
          </cell>
          <cell r="F291" t="str">
            <v>N7184</v>
          </cell>
          <cell r="G291">
            <v>2009</v>
          </cell>
          <cell r="H291" t="str">
            <v>OQDCUCBATMAN10</v>
          </cell>
          <cell r="I291" t="str">
            <v>B002RT6HZY</v>
          </cell>
          <cell r="K291">
            <v>0</v>
          </cell>
          <cell r="L291">
            <v>0</v>
          </cell>
          <cell r="M291">
            <v>0</v>
          </cell>
          <cell r="N291">
            <v>284730</v>
          </cell>
          <cell r="O291">
            <v>31.06</v>
          </cell>
          <cell r="P291">
            <v>23.33</v>
          </cell>
          <cell r="R291" t="str">
            <v>x</v>
          </cell>
          <cell r="S291" t="str">
            <v>x</v>
          </cell>
          <cell r="T291">
            <v>9</v>
          </cell>
        </row>
        <row r="292">
          <cell r="A292" t="str">
            <v>DCCMCS_259</v>
          </cell>
          <cell r="B292" t="str">
            <v>DC Universe: Classics</v>
          </cell>
          <cell r="C292" t="str">
            <v>Exclusive</v>
          </cell>
          <cell r="D292" t="str">
            <v>Beast Boy (Wal-Mart Exclusive)</v>
          </cell>
          <cell r="E292">
            <v>27084728095</v>
          </cell>
          <cell r="F292" t="str">
            <v>N7287</v>
          </cell>
          <cell r="G292">
            <v>2009</v>
          </cell>
          <cell r="H292" t="str">
            <v>OQDCUCBEASTBOY10</v>
          </cell>
          <cell r="I292" t="str">
            <v>B002RJLGMS</v>
          </cell>
          <cell r="K292">
            <v>0</v>
          </cell>
          <cell r="L292">
            <v>0</v>
          </cell>
          <cell r="M292">
            <v>0</v>
          </cell>
          <cell r="N292">
            <v>670983</v>
          </cell>
          <cell r="O292">
            <v>95.04</v>
          </cell>
          <cell r="P292">
            <v>77.709999999999994</v>
          </cell>
          <cell r="R292" t="str">
            <v>x</v>
          </cell>
          <cell r="S292" t="str">
            <v>x</v>
          </cell>
          <cell r="T292">
            <v>19</v>
          </cell>
        </row>
        <row r="293">
          <cell r="A293" t="str">
            <v>DCCMCS_260</v>
          </cell>
          <cell r="B293" t="str">
            <v>DC Universe: Classics</v>
          </cell>
          <cell r="C293" t="str">
            <v>Exclusive</v>
          </cell>
          <cell r="D293" t="str">
            <v>Forager (Wal-Mart Exclusive)</v>
          </cell>
          <cell r="E293">
            <v>27084726268</v>
          </cell>
          <cell r="F293" t="str">
            <v>N7183</v>
          </cell>
          <cell r="G293">
            <v>2009</v>
          </cell>
          <cell r="H293" t="str">
            <v>OQDCUCFORAGERWALMART726268</v>
          </cell>
          <cell r="I293" t="str">
            <v>B002RJP94O</v>
          </cell>
          <cell r="K293">
            <v>0</v>
          </cell>
          <cell r="L293">
            <v>0</v>
          </cell>
          <cell r="M293">
            <v>0</v>
          </cell>
          <cell r="N293">
            <v>448882</v>
          </cell>
          <cell r="O293">
            <v>20.13</v>
          </cell>
          <cell r="P293">
            <v>14.04</v>
          </cell>
          <cell r="R293" t="str">
            <v>x</v>
          </cell>
          <cell r="S293" t="str">
            <v>x</v>
          </cell>
          <cell r="T293">
            <v>4</v>
          </cell>
        </row>
        <row r="294">
          <cell r="A294" t="str">
            <v>DCCMCS_261</v>
          </cell>
          <cell r="B294" t="str">
            <v>DC Universe: Classics</v>
          </cell>
          <cell r="C294" t="str">
            <v>Basic Figure</v>
          </cell>
          <cell r="D294" t="str">
            <v>Imperiex (Build-A-Figure)</v>
          </cell>
          <cell r="F294"/>
          <cell r="G294">
            <v>2009</v>
          </cell>
          <cell r="H294"/>
          <cell r="I294" t="str">
            <v>B00CNSXMS4</v>
          </cell>
          <cell r="K294">
            <v>0</v>
          </cell>
          <cell r="L294">
            <v>0</v>
          </cell>
          <cell r="M294">
            <v>0</v>
          </cell>
          <cell r="N294">
            <v>2818476</v>
          </cell>
          <cell r="O294">
            <v>87.48</v>
          </cell>
          <cell r="P294">
            <v>71.95</v>
          </cell>
          <cell r="R294" t="str">
            <v>x</v>
          </cell>
          <cell r="S294" t="str">
            <v>x</v>
          </cell>
          <cell r="T294">
            <v>7</v>
          </cell>
        </row>
        <row r="295">
          <cell r="A295" t="str">
            <v>DCCMCS_262</v>
          </cell>
          <cell r="B295" t="str">
            <v>DC Universe: Classics</v>
          </cell>
          <cell r="C295" t="str">
            <v>Exclusive</v>
          </cell>
          <cell r="D295" t="str">
            <v>Man-Bat (Wal-Mart Exclusive)</v>
          </cell>
          <cell r="E295">
            <v>27084728019</v>
          </cell>
          <cell r="F295" t="str">
            <v>N7179</v>
          </cell>
          <cell r="G295">
            <v>2009</v>
          </cell>
          <cell r="H295" t="str">
            <v>OQDCUCMANBAT10</v>
          </cell>
          <cell r="I295" t="str">
            <v>B002TK7DYA</v>
          </cell>
          <cell r="K295">
            <v>0</v>
          </cell>
          <cell r="L295">
            <v>0</v>
          </cell>
          <cell r="M295">
            <v>0</v>
          </cell>
          <cell r="N295">
            <v>459697</v>
          </cell>
          <cell r="O295">
            <v>63.59</v>
          </cell>
          <cell r="P295">
            <v>50.98</v>
          </cell>
          <cell r="R295" t="str">
            <v>x</v>
          </cell>
          <cell r="S295" t="str">
            <v>x</v>
          </cell>
          <cell r="T295">
            <v>15</v>
          </cell>
        </row>
        <row r="296">
          <cell r="A296" t="str">
            <v>DCCMCS_263</v>
          </cell>
          <cell r="B296" t="str">
            <v>DC Universe: Classics</v>
          </cell>
          <cell r="C296" t="str">
            <v>Exclusive</v>
          </cell>
          <cell r="D296" t="str">
            <v>Power Girl (Wal-Mart Exclusive)</v>
          </cell>
          <cell r="E296">
            <v>27084728101</v>
          </cell>
          <cell r="F296" t="str">
            <v>N7289</v>
          </cell>
          <cell r="G296">
            <v>2009</v>
          </cell>
          <cell r="H296" t="str">
            <v>OQDCUCPOWERGIRLWALMA728101</v>
          </cell>
          <cell r="I296" t="str">
            <v>B002RJJSAA</v>
          </cell>
          <cell r="K296">
            <v>0</v>
          </cell>
          <cell r="L296">
            <v>0</v>
          </cell>
          <cell r="M296">
            <v>0</v>
          </cell>
          <cell r="N296">
            <v>104535</v>
          </cell>
          <cell r="O296">
            <v>19.97</v>
          </cell>
          <cell r="P296">
            <v>12.71</v>
          </cell>
          <cell r="R296" t="str">
            <v>x</v>
          </cell>
          <cell r="S296" t="str">
            <v>x</v>
          </cell>
          <cell r="T296">
            <v>6</v>
          </cell>
        </row>
        <row r="297">
          <cell r="A297" t="str">
            <v>DCCMCS_264</v>
          </cell>
          <cell r="B297" t="str">
            <v>DC Universe: Classics</v>
          </cell>
          <cell r="C297" t="str">
            <v>Exclusive</v>
          </cell>
          <cell r="D297" t="str">
            <v>Robotman (Wal-Mart Exclusive)</v>
          </cell>
          <cell r="E297">
            <v>27084728088</v>
          </cell>
          <cell r="F297" t="str">
            <v>N7286</v>
          </cell>
          <cell r="G297">
            <v>2009</v>
          </cell>
          <cell r="H297" t="str">
            <v>OQDCUCROBOTMAN</v>
          </cell>
          <cell r="I297" t="str">
            <v>B002TK7BPQ</v>
          </cell>
          <cell r="K297">
            <v>0</v>
          </cell>
          <cell r="L297">
            <v>0</v>
          </cell>
          <cell r="M297">
            <v>0</v>
          </cell>
          <cell r="N297">
            <v>378192</v>
          </cell>
          <cell r="O297">
            <v>23.95</v>
          </cell>
          <cell r="P297">
            <v>17.28</v>
          </cell>
          <cell r="R297" t="str">
            <v>x</v>
          </cell>
          <cell r="S297" t="str">
            <v>x</v>
          </cell>
          <cell r="T297">
            <v>7</v>
          </cell>
        </row>
        <row r="298">
          <cell r="A298" t="str">
            <v>DCCMCS_265</v>
          </cell>
          <cell r="B298" t="str">
            <v>DC Universe: Classics</v>
          </cell>
          <cell r="C298" t="str">
            <v>Exclusive</v>
          </cell>
          <cell r="D298" t="str">
            <v>The Joker (Wal-Mart Exclusive)</v>
          </cell>
          <cell r="E298">
            <v>27084728071</v>
          </cell>
          <cell r="F298" t="str">
            <v>N7285</v>
          </cell>
          <cell r="G298">
            <v>2009</v>
          </cell>
          <cell r="H298" t="str">
            <v>OQDCUCTHEJOKER</v>
          </cell>
          <cell r="I298" t="str">
            <v>B002RJL75E</v>
          </cell>
          <cell r="K298">
            <v>0</v>
          </cell>
          <cell r="L298">
            <v>0</v>
          </cell>
          <cell r="M298">
            <v>0</v>
          </cell>
          <cell r="N298">
            <v>536823</v>
          </cell>
          <cell r="O298">
            <v>60.48</v>
          </cell>
          <cell r="P298">
            <v>48.33</v>
          </cell>
          <cell r="R298" t="str">
            <v>x</v>
          </cell>
          <cell r="S298" t="str">
            <v>x</v>
          </cell>
          <cell r="T298">
            <v>14</v>
          </cell>
        </row>
        <row r="299">
          <cell r="A299" t="str">
            <v>DCCMCS_266</v>
          </cell>
          <cell r="B299" t="str">
            <v>DC Universe: Classics</v>
          </cell>
          <cell r="C299" t="str">
            <v>Basic Figure</v>
          </cell>
          <cell r="D299" t="str">
            <v>Cyborg Superman</v>
          </cell>
          <cell r="E299">
            <v>27084728125</v>
          </cell>
          <cell r="F299" t="str">
            <v>P1586</v>
          </cell>
          <cell r="G299">
            <v>2009</v>
          </cell>
          <cell r="H299" t="str">
            <v>UDU11BCYBORGSUPERMANC9</v>
          </cell>
          <cell r="I299" t="str">
            <v>B001Q8PFD2</v>
          </cell>
          <cell r="K299">
            <v>0</v>
          </cell>
          <cell r="L299">
            <v>0</v>
          </cell>
          <cell r="M299">
            <v>0</v>
          </cell>
          <cell r="N299">
            <v>422034</v>
          </cell>
          <cell r="O299">
            <v>48.4</v>
          </cell>
          <cell r="P299">
            <v>38.07</v>
          </cell>
          <cell r="R299" t="str">
            <v>x</v>
          </cell>
          <cell r="S299" t="str">
            <v>x</v>
          </cell>
          <cell r="T299">
            <v>11</v>
          </cell>
        </row>
        <row r="300">
          <cell r="A300" t="str">
            <v>DCCMCS_267</v>
          </cell>
          <cell r="B300" t="str">
            <v>DC Universe: Classics</v>
          </cell>
          <cell r="C300" t="str">
            <v>Basic Figure</v>
          </cell>
          <cell r="D300" t="str">
            <v>Deadman</v>
          </cell>
          <cell r="E300">
            <v>27084728118</v>
          </cell>
          <cell r="F300" t="str">
            <v>P1585</v>
          </cell>
          <cell r="G300">
            <v>2009</v>
          </cell>
          <cell r="H300" t="str">
            <v>OQDCUCDEADMAN</v>
          </cell>
          <cell r="I300" t="str">
            <v>B0030ASUJA</v>
          </cell>
          <cell r="K300">
            <v>0</v>
          </cell>
          <cell r="L300">
            <v>0</v>
          </cell>
          <cell r="M300">
            <v>0</v>
          </cell>
          <cell r="N300">
            <v>432120</v>
          </cell>
          <cell r="O300">
            <v>24.95</v>
          </cell>
          <cell r="P300">
            <v>18.14</v>
          </cell>
          <cell r="R300" t="str">
            <v>x</v>
          </cell>
          <cell r="S300" t="str">
            <v>x</v>
          </cell>
          <cell r="T300">
            <v>5</v>
          </cell>
        </row>
        <row r="301">
          <cell r="A301" t="str">
            <v>DCCMCS_268</v>
          </cell>
          <cell r="B301" t="str">
            <v>DC Universe: Classics</v>
          </cell>
          <cell r="C301" t="str">
            <v>Basic Figure</v>
          </cell>
          <cell r="D301" t="str">
            <v>Deadman (Variant)</v>
          </cell>
          <cell r="E301">
            <v>27084728118</v>
          </cell>
          <cell r="F301"/>
          <cell r="G301">
            <v>2009</v>
          </cell>
          <cell r="H301" t="str">
            <v>OQDCUCDEADMAN</v>
          </cell>
          <cell r="I301" t="str">
            <v>B001Q8PFAA</v>
          </cell>
          <cell r="K301">
            <v>0</v>
          </cell>
          <cell r="L301">
            <v>3</v>
          </cell>
          <cell r="M301">
            <v>3</v>
          </cell>
          <cell r="N301">
            <v>1094111</v>
          </cell>
          <cell r="O301">
            <v>26.51</v>
          </cell>
          <cell r="P301">
            <v>19.47</v>
          </cell>
          <cell r="R301" t="str">
            <v>x</v>
          </cell>
          <cell r="S301" t="str">
            <v>x</v>
          </cell>
          <cell r="T301">
            <v>1</v>
          </cell>
        </row>
        <row r="302">
          <cell r="A302" t="str">
            <v>DCCMCS_269</v>
          </cell>
          <cell r="B302" t="str">
            <v>DC Universe: Classics</v>
          </cell>
          <cell r="C302" t="str">
            <v>Basic Figure</v>
          </cell>
          <cell r="D302" t="str">
            <v>John Stewart</v>
          </cell>
          <cell r="E302">
            <v>27084728033</v>
          </cell>
          <cell r="F302" t="str">
            <v>N7185</v>
          </cell>
          <cell r="G302">
            <v>2009</v>
          </cell>
          <cell r="H302" t="str">
            <v>OQDCUCJOHNSTEWART728033</v>
          </cell>
          <cell r="I302" t="str">
            <v>B001Q8M2PQ</v>
          </cell>
          <cell r="K302">
            <v>0</v>
          </cell>
          <cell r="L302">
            <v>0</v>
          </cell>
          <cell r="M302">
            <v>0</v>
          </cell>
          <cell r="N302">
            <v>786786</v>
          </cell>
          <cell r="O302">
            <v>91.82</v>
          </cell>
          <cell r="P302">
            <v>74.989999999999995</v>
          </cell>
          <cell r="R302" t="str">
            <v>x</v>
          </cell>
          <cell r="S302" t="str">
            <v>x</v>
          </cell>
          <cell r="T302">
            <v>19</v>
          </cell>
        </row>
        <row r="303">
          <cell r="A303" t="str">
            <v>DCCMCS_270</v>
          </cell>
          <cell r="B303" t="str">
            <v>DC Universe: Classics</v>
          </cell>
          <cell r="C303" t="str">
            <v>Basic Figure</v>
          </cell>
          <cell r="D303" t="str">
            <v>Katma Tui</v>
          </cell>
          <cell r="E303">
            <v>27084728002</v>
          </cell>
          <cell r="F303" t="str">
            <v>N7175</v>
          </cell>
          <cell r="G303">
            <v>2009</v>
          </cell>
          <cell r="H303" t="str">
            <v>UDU11BKATMATUIC9</v>
          </cell>
          <cell r="I303" t="str">
            <v>B001Q8NJX0</v>
          </cell>
          <cell r="K303">
            <v>0</v>
          </cell>
          <cell r="L303">
            <v>0</v>
          </cell>
          <cell r="M303">
            <v>0</v>
          </cell>
          <cell r="N303">
            <v>694085</v>
          </cell>
          <cell r="O303">
            <v>36.94</v>
          </cell>
          <cell r="P303">
            <v>28.33</v>
          </cell>
          <cell r="R303" t="str">
            <v>x</v>
          </cell>
          <cell r="S303" t="str">
            <v>x</v>
          </cell>
          <cell r="T303">
            <v>7</v>
          </cell>
        </row>
        <row r="304">
          <cell r="A304" t="str">
            <v>DCCMCS_271</v>
          </cell>
          <cell r="B304" t="str">
            <v>DC Universe: Classics</v>
          </cell>
          <cell r="C304" t="str">
            <v>Basic Figure</v>
          </cell>
          <cell r="D304" t="str">
            <v>Kilowog (Build-A-Figure)</v>
          </cell>
          <cell r="E304"/>
          <cell r="F304"/>
          <cell r="G304">
            <v>2009</v>
          </cell>
          <cell r="H304"/>
          <cell r="I304">
            <v>0</v>
          </cell>
          <cell r="K304">
            <v>0</v>
          </cell>
          <cell r="L304">
            <v>0</v>
          </cell>
          <cell r="M304">
            <v>0</v>
          </cell>
          <cell r="N304">
            <v>0</v>
          </cell>
          <cell r="O304">
            <v>0</v>
          </cell>
          <cell r="P304">
            <v>0</v>
          </cell>
          <cell r="R304" t="str">
            <v>x</v>
          </cell>
          <cell r="S304" t="str">
            <v>x</v>
          </cell>
          <cell r="T304">
            <v>0</v>
          </cell>
        </row>
        <row r="305">
          <cell r="A305" t="str">
            <v>DCCMCS_272</v>
          </cell>
          <cell r="B305" t="str">
            <v>DC Universe: Classics</v>
          </cell>
          <cell r="C305" t="str">
            <v>Basic Figure</v>
          </cell>
          <cell r="D305" t="str">
            <v>Shark</v>
          </cell>
          <cell r="E305">
            <v>27084728040</v>
          </cell>
          <cell r="F305" t="str">
            <v>n7186</v>
          </cell>
          <cell r="G305">
            <v>2009</v>
          </cell>
          <cell r="H305" t="str">
            <v>UDU11BSHARKC9</v>
          </cell>
          <cell r="I305" t="str">
            <v>B001Q8M2TM</v>
          </cell>
          <cell r="K305">
            <v>0</v>
          </cell>
          <cell r="L305">
            <v>0</v>
          </cell>
          <cell r="M305">
            <v>0</v>
          </cell>
          <cell r="N305">
            <v>677368</v>
          </cell>
          <cell r="O305">
            <v>51.48</v>
          </cell>
          <cell r="P305">
            <v>40.69</v>
          </cell>
          <cell r="R305" t="str">
            <v>x</v>
          </cell>
          <cell r="S305" t="str">
            <v>x</v>
          </cell>
          <cell r="T305">
            <v>10</v>
          </cell>
        </row>
        <row r="306">
          <cell r="A306" t="str">
            <v>DCCMCS_273</v>
          </cell>
          <cell r="B306" t="str">
            <v>DC Universe: Classics</v>
          </cell>
          <cell r="C306" t="str">
            <v>Basic Figure</v>
          </cell>
          <cell r="D306" t="str">
            <v>Steppenwolf (green outfit)</v>
          </cell>
          <cell r="E306">
            <v>27084728057</v>
          </cell>
          <cell r="F306" t="str">
            <v>N7188</v>
          </cell>
          <cell r="G306">
            <v>2009</v>
          </cell>
          <cell r="H306" t="str">
            <v>UDU11BSTEPPENWOLFREDC9</v>
          </cell>
          <cell r="I306" t="str">
            <v>B00341HF00</v>
          </cell>
          <cell r="K306">
            <v>0</v>
          </cell>
          <cell r="L306">
            <v>0</v>
          </cell>
          <cell r="M306">
            <v>0</v>
          </cell>
          <cell r="N306">
            <v>468800</v>
          </cell>
          <cell r="O306">
            <v>28.98</v>
          </cell>
          <cell r="P306">
            <v>21.55</v>
          </cell>
          <cell r="R306" t="str">
            <v>x</v>
          </cell>
          <cell r="S306" t="str">
            <v>x</v>
          </cell>
          <cell r="T306">
            <v>6</v>
          </cell>
        </row>
        <row r="307">
          <cell r="A307" t="str">
            <v>DCCMCS_274</v>
          </cell>
          <cell r="B307" t="str">
            <v>DC Universe: Classics</v>
          </cell>
          <cell r="C307" t="str">
            <v>Basic Figure</v>
          </cell>
          <cell r="D307" t="str">
            <v>Steppenwolf (Red Outfit)</v>
          </cell>
          <cell r="E307">
            <v>27084728057</v>
          </cell>
          <cell r="F307" t="str">
            <v>N7188</v>
          </cell>
          <cell r="G307">
            <v>2009</v>
          </cell>
          <cell r="H307" t="str">
            <v>UDU11BSTEPPENWOLFREDC9</v>
          </cell>
          <cell r="I307" t="str">
            <v>B00341F872</v>
          </cell>
          <cell r="K307">
            <v>0</v>
          </cell>
          <cell r="L307">
            <v>0</v>
          </cell>
          <cell r="M307">
            <v>0</v>
          </cell>
          <cell r="N307">
            <v>619975</v>
          </cell>
          <cell r="O307">
            <v>19.989999999999998</v>
          </cell>
          <cell r="P307">
            <v>13.92</v>
          </cell>
          <cell r="R307" t="str">
            <v>x</v>
          </cell>
          <cell r="S307" t="str">
            <v>x</v>
          </cell>
          <cell r="T307">
            <v>3</v>
          </cell>
        </row>
        <row r="308">
          <cell r="A308" t="str">
            <v>DCCMCS_275</v>
          </cell>
          <cell r="B308" t="str">
            <v>DC Universe: Classics</v>
          </cell>
          <cell r="C308" t="str">
            <v>Basic Figure</v>
          </cell>
          <cell r="D308" t="str">
            <v>The Question</v>
          </cell>
          <cell r="E308">
            <v>27084728064</v>
          </cell>
          <cell r="F308" t="str">
            <v>N7189</v>
          </cell>
          <cell r="G308">
            <v>2009</v>
          </cell>
          <cell r="H308" t="str">
            <v>UDU11BTHEQUESTIONC9</v>
          </cell>
          <cell r="I308" t="str">
            <v>B001Q8R9R2</v>
          </cell>
          <cell r="K308">
            <v>0</v>
          </cell>
          <cell r="L308">
            <v>0</v>
          </cell>
          <cell r="M308">
            <v>0</v>
          </cell>
          <cell r="N308">
            <v>295858</v>
          </cell>
          <cell r="O308">
            <v>41.28</v>
          </cell>
          <cell r="P308">
            <v>32.020000000000003</v>
          </cell>
          <cell r="R308" t="str">
            <v>x</v>
          </cell>
          <cell r="S308" t="str">
            <v>x</v>
          </cell>
          <cell r="T308">
            <v>13</v>
          </cell>
        </row>
        <row r="309">
          <cell r="A309" t="str">
            <v>DCCMCS_276</v>
          </cell>
          <cell r="B309" t="str">
            <v>DC Universe: Classics</v>
          </cell>
          <cell r="C309" t="str">
            <v>Exclusive</v>
          </cell>
          <cell r="D309" t="str">
            <v>Batman (Wal-Mart Exclusive)</v>
          </cell>
          <cell r="E309">
            <v>27084831184</v>
          </cell>
          <cell r="F309" t="str">
            <v>R5772</v>
          </cell>
          <cell r="G309">
            <v>2009</v>
          </cell>
          <cell r="H309" t="str">
            <v>OQDCCOMICSBATMAN</v>
          </cell>
          <cell r="I309" t="str">
            <v>B002UHJSX6</v>
          </cell>
          <cell r="K309">
            <v>0</v>
          </cell>
          <cell r="L309">
            <v>0</v>
          </cell>
          <cell r="M309">
            <v>0</v>
          </cell>
          <cell r="N309">
            <v>304496</v>
          </cell>
          <cell r="O309">
            <v>29.52</v>
          </cell>
          <cell r="P309">
            <v>22.02</v>
          </cell>
          <cell r="R309" t="str">
            <v>x</v>
          </cell>
          <cell r="S309" t="str">
            <v>x</v>
          </cell>
          <cell r="T309">
            <v>9</v>
          </cell>
        </row>
        <row r="310">
          <cell r="A310" t="str">
            <v>DCCMCS_277</v>
          </cell>
          <cell r="B310" t="str">
            <v>DC Universe: Classics</v>
          </cell>
          <cell r="C310" t="str">
            <v>Basic Figure</v>
          </cell>
          <cell r="D310" t="str">
            <v>Batman (Black symbol and darker belt)</v>
          </cell>
          <cell r="E310">
            <v>27084919134</v>
          </cell>
          <cell r="F310" t="str">
            <v>T5863</v>
          </cell>
          <cell r="G310"/>
          <cell r="H310" t="str">
            <v>OQDCUCBATMANBLACKSYMB919134</v>
          </cell>
          <cell r="I310" t="str">
            <v>B002UHJSX6</v>
          </cell>
          <cell r="K310">
            <v>0</v>
          </cell>
          <cell r="L310">
            <v>0</v>
          </cell>
          <cell r="M310">
            <v>0</v>
          </cell>
          <cell r="N310">
            <v>304496</v>
          </cell>
          <cell r="O310">
            <v>29.52</v>
          </cell>
          <cell r="P310">
            <v>22.02</v>
          </cell>
          <cell r="R310" t="str">
            <v>x</v>
          </cell>
          <cell r="S310" t="str">
            <v>x</v>
          </cell>
          <cell r="T310">
            <v>9</v>
          </cell>
        </row>
        <row r="311">
          <cell r="A311" t="str">
            <v>DCCMCS_278</v>
          </cell>
          <cell r="B311" t="str">
            <v>DC Universe: Classics</v>
          </cell>
          <cell r="C311" t="str">
            <v>Exclusive</v>
          </cell>
          <cell r="D311" t="str">
            <v>Superman (Wal-Mart Exclusive)</v>
          </cell>
          <cell r="E311">
            <v>27084831191</v>
          </cell>
          <cell r="F311" t="str">
            <v>R5773</v>
          </cell>
          <cell r="G311"/>
          <cell r="H311" t="str">
            <v>OQDCCOMICSSUPERMAN</v>
          </cell>
          <cell r="I311" t="str">
            <v>B003API8C4</v>
          </cell>
          <cell r="K311">
            <v>0</v>
          </cell>
          <cell r="L311">
            <v>0</v>
          </cell>
          <cell r="M311">
            <v>0</v>
          </cell>
          <cell r="N311">
            <v>706677</v>
          </cell>
          <cell r="O311">
            <v>28.2</v>
          </cell>
          <cell r="P311">
            <v>19.7</v>
          </cell>
          <cell r="R311" t="str">
            <v>x</v>
          </cell>
          <cell r="S311" t="str">
            <v>x</v>
          </cell>
          <cell r="T311">
            <v>5</v>
          </cell>
        </row>
        <row r="312">
          <cell r="A312" t="str">
            <v>DCCMCS_279</v>
          </cell>
          <cell r="B312" t="str">
            <v>DC Universe: Classics</v>
          </cell>
          <cell r="C312" t="str">
            <v>Exclusive</v>
          </cell>
          <cell r="D312" t="str">
            <v>The Flash (Wal-Mart Exclusive)</v>
          </cell>
          <cell r="F312"/>
          <cell r="G312"/>
          <cell r="H312"/>
          <cell r="I312" t="str">
            <v>B004100SXY</v>
          </cell>
          <cell r="K312">
            <v>0</v>
          </cell>
          <cell r="L312">
            <v>0</v>
          </cell>
          <cell r="M312">
            <v>0</v>
          </cell>
          <cell r="N312">
            <v>928919</v>
          </cell>
          <cell r="O312">
            <v>61.18</v>
          </cell>
          <cell r="P312">
            <v>48.93</v>
          </cell>
          <cell r="R312" t="str">
            <v>x</v>
          </cell>
          <cell r="S312" t="str">
            <v>x</v>
          </cell>
          <cell r="T312">
            <v>5</v>
          </cell>
        </row>
        <row r="313">
          <cell r="A313" t="str">
            <v>DCCMCS_280</v>
          </cell>
          <cell r="B313" t="str">
            <v>DC Universe: Classics</v>
          </cell>
          <cell r="C313" t="str">
            <v>Basic Figure</v>
          </cell>
          <cell r="D313" t="str">
            <v>Copperhead</v>
          </cell>
          <cell r="E313">
            <v>27084831306</v>
          </cell>
          <cell r="F313" t="str">
            <v>R5784</v>
          </cell>
          <cell r="G313">
            <v>2009</v>
          </cell>
          <cell r="H313" t="str">
            <v>OQDCCOMICSCOPPERHEAD</v>
          </cell>
          <cell r="I313" t="str">
            <v>B002UHJT3U</v>
          </cell>
          <cell r="K313">
            <v>0</v>
          </cell>
          <cell r="L313">
            <v>0</v>
          </cell>
          <cell r="M313">
            <v>0</v>
          </cell>
          <cell r="N313">
            <v>522748</v>
          </cell>
          <cell r="O313">
            <v>81.98</v>
          </cell>
          <cell r="P313">
            <v>66.61</v>
          </cell>
          <cell r="R313" t="str">
            <v>x</v>
          </cell>
          <cell r="S313" t="str">
            <v>x</v>
          </cell>
          <cell r="T313">
            <v>20</v>
          </cell>
        </row>
        <row r="314">
          <cell r="A314" t="str">
            <v>DCCMCS_281</v>
          </cell>
          <cell r="B314" t="str">
            <v>DC Universe: Classics</v>
          </cell>
          <cell r="C314" t="str">
            <v>Basic Figure</v>
          </cell>
          <cell r="D314" t="str">
            <v>Darkseid (Build-A-Figure)</v>
          </cell>
          <cell r="F314"/>
          <cell r="G314">
            <v>2009</v>
          </cell>
          <cell r="H314"/>
          <cell r="I314">
            <v>0</v>
          </cell>
          <cell r="K314">
            <v>0</v>
          </cell>
          <cell r="L314">
            <v>0</v>
          </cell>
          <cell r="M314">
            <v>0</v>
          </cell>
          <cell r="N314">
            <v>0</v>
          </cell>
          <cell r="O314">
            <v>0</v>
          </cell>
          <cell r="P314">
            <v>0</v>
          </cell>
          <cell r="R314" t="str">
            <v>x</v>
          </cell>
          <cell r="S314" t="str">
            <v>x</v>
          </cell>
          <cell r="T314">
            <v>0</v>
          </cell>
        </row>
        <row r="315">
          <cell r="A315" t="str">
            <v>DCCMCS_282</v>
          </cell>
          <cell r="B315" t="str">
            <v>DC Universe: Classics</v>
          </cell>
          <cell r="C315" t="str">
            <v>Basic Figure</v>
          </cell>
          <cell r="D315" t="str">
            <v>DeSaad</v>
          </cell>
          <cell r="E315">
            <v>27084831290</v>
          </cell>
          <cell r="F315"/>
          <cell r="G315">
            <v>2009</v>
          </cell>
          <cell r="H315" t="str">
            <v>OQDCCOMICSDESAAD</v>
          </cell>
          <cell r="I315" t="str">
            <v>B002PAFUF8</v>
          </cell>
          <cell r="K315">
            <v>0</v>
          </cell>
          <cell r="L315">
            <v>0</v>
          </cell>
          <cell r="M315">
            <v>0</v>
          </cell>
          <cell r="N315">
            <v>538531</v>
          </cell>
          <cell r="O315">
            <v>24.98</v>
          </cell>
          <cell r="P315">
            <v>18.170000000000002</v>
          </cell>
          <cell r="R315" t="str">
            <v>x</v>
          </cell>
          <cell r="S315" t="str">
            <v>x</v>
          </cell>
          <cell r="T315">
            <v>5</v>
          </cell>
        </row>
        <row r="316">
          <cell r="A316" t="str">
            <v>DCCMCS_283</v>
          </cell>
          <cell r="B316" t="str">
            <v>DC Universe: Classics</v>
          </cell>
          <cell r="C316" t="str">
            <v>Basic Figure</v>
          </cell>
          <cell r="D316" t="str">
            <v>Dr. Mid-Nite</v>
          </cell>
          <cell r="E316">
            <v>27084831269</v>
          </cell>
          <cell r="F316" t="str">
            <v>r5780</v>
          </cell>
          <cell r="G316">
            <v>2009</v>
          </cell>
          <cell r="H316" t="str">
            <v>OQDCCOMICSDRMIDNITE</v>
          </cell>
          <cell r="I316" t="str">
            <v>B004FHAM2K</v>
          </cell>
          <cell r="K316">
            <v>0</v>
          </cell>
          <cell r="L316">
            <v>0</v>
          </cell>
          <cell r="M316">
            <v>0</v>
          </cell>
          <cell r="N316">
            <v>663230</v>
          </cell>
          <cell r="O316">
            <v>21.95</v>
          </cell>
          <cell r="P316">
            <v>15.6</v>
          </cell>
          <cell r="R316" t="str">
            <v>x</v>
          </cell>
          <cell r="S316" t="str">
            <v>x</v>
          </cell>
          <cell r="T316">
            <v>4</v>
          </cell>
        </row>
        <row r="317">
          <cell r="A317" t="str">
            <v>DCCMCS_284</v>
          </cell>
          <cell r="B317" t="str">
            <v>DC Universe: Classics</v>
          </cell>
          <cell r="C317" t="str">
            <v>Basic Figure</v>
          </cell>
          <cell r="D317" t="str">
            <v>Eclipso</v>
          </cell>
          <cell r="E317">
            <v>27084831252</v>
          </cell>
          <cell r="F317" t="str">
            <v>r5779</v>
          </cell>
          <cell r="G317">
            <v>2009</v>
          </cell>
          <cell r="H317" t="str">
            <v>OQDCCOMICSECLIPSO</v>
          </cell>
          <cell r="I317" t="str">
            <v>B004FJL4PC</v>
          </cell>
          <cell r="K317">
            <v>0</v>
          </cell>
          <cell r="L317">
            <v>0</v>
          </cell>
          <cell r="M317">
            <v>0</v>
          </cell>
          <cell r="N317">
            <v>792579</v>
          </cell>
          <cell r="O317">
            <v>14.99</v>
          </cell>
          <cell r="P317">
            <v>9.67</v>
          </cell>
          <cell r="R317" t="str">
            <v>x</v>
          </cell>
          <cell r="S317" t="str">
            <v>x</v>
          </cell>
          <cell r="T317">
            <v>2</v>
          </cell>
        </row>
        <row r="318">
          <cell r="A318" t="str">
            <v>DCCMCS_285</v>
          </cell>
          <cell r="B318" t="str">
            <v>DC Universe: Classics</v>
          </cell>
          <cell r="C318" t="str">
            <v>Basic Figure</v>
          </cell>
          <cell r="D318" t="str">
            <v>Iron (Metal Men)</v>
          </cell>
          <cell r="E318">
            <v>27084831276</v>
          </cell>
          <cell r="F318">
            <v>5781</v>
          </cell>
          <cell r="G318">
            <v>2009</v>
          </cell>
          <cell r="H318" t="str">
            <v>OQDCCOMICSIRON</v>
          </cell>
          <cell r="I318" t="str">
            <v>B002PAKZ30</v>
          </cell>
          <cell r="K318">
            <v>0</v>
          </cell>
          <cell r="L318">
            <v>0</v>
          </cell>
          <cell r="M318">
            <v>0</v>
          </cell>
          <cell r="N318">
            <v>394305</v>
          </cell>
          <cell r="O318">
            <v>24.47</v>
          </cell>
          <cell r="P318">
            <v>17.73</v>
          </cell>
          <cell r="R318" t="str">
            <v>x</v>
          </cell>
          <cell r="S318" t="str">
            <v>x</v>
          </cell>
          <cell r="T318">
            <v>7</v>
          </cell>
        </row>
        <row r="319">
          <cell r="A319" t="str">
            <v>DCCMCS_286</v>
          </cell>
          <cell r="B319" t="str">
            <v>DC Universe: Classics</v>
          </cell>
          <cell r="C319" t="str">
            <v>Basic Figure</v>
          </cell>
          <cell r="D319" t="str">
            <v>Mary Batson</v>
          </cell>
          <cell r="E319">
            <v>27084831283</v>
          </cell>
          <cell r="F319"/>
          <cell r="G319">
            <v>2009</v>
          </cell>
          <cell r="H319" t="str">
            <v>OQDCCOMICSMARYBATSONRED</v>
          </cell>
          <cell r="I319" t="str">
            <v>B002PAH9HK</v>
          </cell>
          <cell r="K319">
            <v>0</v>
          </cell>
          <cell r="L319">
            <v>0</v>
          </cell>
          <cell r="M319">
            <v>0</v>
          </cell>
          <cell r="N319">
            <v>436644</v>
          </cell>
          <cell r="O319">
            <v>14.94</v>
          </cell>
          <cell r="P319">
            <v>9.6300000000000008</v>
          </cell>
          <cell r="R319" t="str">
            <v>x</v>
          </cell>
          <cell r="S319" t="str">
            <v>x</v>
          </cell>
          <cell r="T319">
            <v>3</v>
          </cell>
        </row>
        <row r="320">
          <cell r="A320" t="str">
            <v>DCCMCS_287</v>
          </cell>
          <cell r="B320" t="str">
            <v>DC Universe: Classics</v>
          </cell>
          <cell r="C320" t="str">
            <v>Basic Figure</v>
          </cell>
          <cell r="D320" t="str">
            <v>Mary Batson (White Outfit) (Variant)</v>
          </cell>
          <cell r="E320">
            <v>27084150391</v>
          </cell>
          <cell r="F320" t="str">
            <v>G3436</v>
          </cell>
          <cell r="G320">
            <v>2009</v>
          </cell>
          <cell r="H320" t="str">
            <v>UDMBBCAQUAATTACKBATMAN</v>
          </cell>
          <cell r="I320" t="str">
            <v>B00020LZ2A</v>
          </cell>
          <cell r="K320">
            <v>0</v>
          </cell>
          <cell r="L320">
            <v>0</v>
          </cell>
          <cell r="M320">
            <v>0</v>
          </cell>
          <cell r="N320">
            <v>1503847</v>
          </cell>
          <cell r="O320">
            <v>19.95</v>
          </cell>
          <cell r="P320">
            <v>14.54</v>
          </cell>
          <cell r="R320" t="str">
            <v>x</v>
          </cell>
          <cell r="S320" t="str">
            <v>x</v>
          </cell>
          <cell r="T320">
            <v>1</v>
          </cell>
        </row>
        <row r="321">
          <cell r="A321" t="str">
            <v>DCCMCS_288</v>
          </cell>
          <cell r="B321" t="str">
            <v>DC Universe: Classics</v>
          </cell>
          <cell r="C321" t="str">
            <v>Basic Figure</v>
          </cell>
          <cell r="D321" t="str">
            <v>The Spectre</v>
          </cell>
          <cell r="E321">
            <v>27084831245</v>
          </cell>
          <cell r="F321" t="str">
            <v>r5778</v>
          </cell>
          <cell r="G321">
            <v>2009</v>
          </cell>
          <cell r="H321" t="str">
            <v>OQDCCOMICSTHESPECTRE</v>
          </cell>
          <cell r="I321" t="str">
            <v>B002PAJ5OK</v>
          </cell>
          <cell r="K321">
            <v>0</v>
          </cell>
          <cell r="L321">
            <v>0</v>
          </cell>
          <cell r="M321">
            <v>0</v>
          </cell>
          <cell r="N321">
            <v>322883</v>
          </cell>
          <cell r="O321">
            <v>23.99</v>
          </cell>
          <cell r="P321">
            <v>17.329999999999998</v>
          </cell>
          <cell r="R321" t="str">
            <v>x</v>
          </cell>
          <cell r="S321" t="str">
            <v>x</v>
          </cell>
          <cell r="T321">
            <v>7</v>
          </cell>
        </row>
        <row r="322">
          <cell r="A322" t="str">
            <v>DCCMCS_289</v>
          </cell>
          <cell r="B322" t="str">
            <v>DC Universe: Classics</v>
          </cell>
          <cell r="C322" t="str">
            <v>Basic Figure</v>
          </cell>
          <cell r="D322" t="str">
            <v>The Spectre (Glow-in-the-Dark) (Variant)</v>
          </cell>
          <cell r="E322">
            <v>27084831245</v>
          </cell>
          <cell r="F322"/>
          <cell r="G322">
            <v>2009</v>
          </cell>
          <cell r="H322" t="str">
            <v>OQDCCOMICSTHESPECTRE</v>
          </cell>
          <cell r="I322" t="str">
            <v>B0034U3MSK</v>
          </cell>
          <cell r="K322">
            <v>0</v>
          </cell>
          <cell r="L322">
            <v>0</v>
          </cell>
          <cell r="M322">
            <v>0</v>
          </cell>
          <cell r="N322">
            <v>256681</v>
          </cell>
          <cell r="O322">
            <v>17.98</v>
          </cell>
          <cell r="P322">
            <v>12.21</v>
          </cell>
          <cell r="R322" t="str">
            <v>x</v>
          </cell>
          <cell r="S322" t="str">
            <v>x</v>
          </cell>
          <cell r="T322">
            <v>5</v>
          </cell>
        </row>
        <row r="323">
          <cell r="A323" t="str">
            <v>DCCMCS_290</v>
          </cell>
          <cell r="B323" t="str">
            <v>DC Universe: Classics</v>
          </cell>
          <cell r="C323" t="str">
            <v>Exclusive</v>
          </cell>
          <cell r="D323" t="str">
            <v>Green Arrow (Wal-Mart Exclusive)</v>
          </cell>
          <cell r="E323"/>
          <cell r="F323"/>
          <cell r="G323">
            <v>2009</v>
          </cell>
          <cell r="H323"/>
          <cell r="I323">
            <v>0</v>
          </cell>
          <cell r="K323">
            <v>0</v>
          </cell>
          <cell r="L323">
            <v>0</v>
          </cell>
          <cell r="M323">
            <v>0</v>
          </cell>
          <cell r="N323">
            <v>0</v>
          </cell>
          <cell r="O323">
            <v>0</v>
          </cell>
          <cell r="P323">
            <v>0</v>
          </cell>
          <cell r="R323" t="str">
            <v>x</v>
          </cell>
          <cell r="S323" t="str">
            <v>x</v>
          </cell>
          <cell r="T323">
            <v>0</v>
          </cell>
        </row>
        <row r="324">
          <cell r="A324" t="str">
            <v>DCCMCS_291</v>
          </cell>
          <cell r="B324" t="str">
            <v>DC Universe: Classics</v>
          </cell>
          <cell r="C324" t="str">
            <v>Exclusive</v>
          </cell>
          <cell r="D324" t="str">
            <v>Green Lantern (Wal-Mart Exclusive)</v>
          </cell>
          <cell r="E324"/>
          <cell r="F324"/>
          <cell r="G324">
            <v>2009</v>
          </cell>
          <cell r="H324"/>
          <cell r="I324">
            <v>0</v>
          </cell>
          <cell r="K324">
            <v>0</v>
          </cell>
          <cell r="L324">
            <v>0</v>
          </cell>
          <cell r="M324">
            <v>0</v>
          </cell>
          <cell r="N324">
            <v>0</v>
          </cell>
          <cell r="O324">
            <v>0</v>
          </cell>
          <cell r="P324">
            <v>0</v>
          </cell>
          <cell r="R324" t="str">
            <v>x</v>
          </cell>
          <cell r="S324" t="str">
            <v>x</v>
          </cell>
          <cell r="T324">
            <v>0</v>
          </cell>
        </row>
        <row r="325">
          <cell r="A325" t="str">
            <v>DCCMCS_292</v>
          </cell>
          <cell r="B325" t="str">
            <v>DC Universe: Classics</v>
          </cell>
          <cell r="C325" t="str">
            <v>Exclusive</v>
          </cell>
          <cell r="D325" t="str">
            <v>Nightwing (Red Stripes) (Toys 'R Us Exclusive)</v>
          </cell>
          <cell r="E325">
            <v>27084919169</v>
          </cell>
          <cell r="F325" t="str">
            <v>T5866</v>
          </cell>
          <cell r="G325">
            <v>2009</v>
          </cell>
          <cell r="H325" t="str">
            <v>OQDCUCNIGHTWINGREDSTR919169</v>
          </cell>
          <cell r="I325" t="str">
            <v>B004FWL4V8</v>
          </cell>
          <cell r="K325">
            <v>0</v>
          </cell>
          <cell r="L325">
            <v>0</v>
          </cell>
          <cell r="M325">
            <v>0</v>
          </cell>
          <cell r="N325">
            <v>529081</v>
          </cell>
          <cell r="O325">
            <v>45.13</v>
          </cell>
          <cell r="P325">
            <v>35.299999999999997</v>
          </cell>
          <cell r="R325" t="str">
            <v>x</v>
          </cell>
          <cell r="S325" t="str">
            <v>x</v>
          </cell>
          <cell r="T325">
            <v>11</v>
          </cell>
        </row>
        <row r="326">
          <cell r="A326" t="str">
            <v>DCCMCS_293</v>
          </cell>
          <cell r="B326" t="str">
            <v>DC Universe: Classics</v>
          </cell>
          <cell r="C326" t="str">
            <v>Exclusive</v>
          </cell>
          <cell r="D326" t="str">
            <v>Nightwing (Wal-Mart Exclusive)</v>
          </cell>
          <cell r="E326">
            <v>27084831238</v>
          </cell>
          <cell r="F326"/>
          <cell r="G326">
            <v>2009</v>
          </cell>
          <cell r="H326" t="str">
            <v>OQDCCOMICSNIGHTWING</v>
          </cell>
          <cell r="I326" t="str">
            <v>B002S5B0YU</v>
          </cell>
          <cell r="K326">
            <v>0</v>
          </cell>
          <cell r="L326">
            <v>0</v>
          </cell>
          <cell r="M326">
            <v>0</v>
          </cell>
          <cell r="N326">
            <v>608892</v>
          </cell>
          <cell r="O326">
            <v>85.89</v>
          </cell>
          <cell r="P326">
            <v>69.849999999999994</v>
          </cell>
          <cell r="R326" t="str">
            <v>x</v>
          </cell>
          <cell r="S326" t="str">
            <v>x</v>
          </cell>
          <cell r="T326">
            <v>17</v>
          </cell>
        </row>
        <row r="327">
          <cell r="A327" t="str">
            <v>DCCMCS_294</v>
          </cell>
          <cell r="B327" t="str">
            <v>DC Universe: Classics</v>
          </cell>
          <cell r="C327" t="str">
            <v>Exclusive</v>
          </cell>
          <cell r="D327" t="str">
            <v>Power Girl (Wal-Mart Exclusive)</v>
          </cell>
          <cell r="E327">
            <v>27084831221</v>
          </cell>
          <cell r="F327"/>
          <cell r="G327">
            <v>2009</v>
          </cell>
          <cell r="H327" t="str">
            <v>OQDCCOMICSPOWERGIRL</v>
          </cell>
          <cell r="I327" t="str">
            <v>B002S592HW</v>
          </cell>
          <cell r="K327">
            <v>0</v>
          </cell>
          <cell r="L327">
            <v>0</v>
          </cell>
          <cell r="M327">
            <v>0</v>
          </cell>
          <cell r="N327">
            <v>107027</v>
          </cell>
          <cell r="O327">
            <v>30.76</v>
          </cell>
          <cell r="P327">
            <v>23.09</v>
          </cell>
          <cell r="R327" t="str">
            <v>x</v>
          </cell>
          <cell r="S327" t="str">
            <v>x</v>
          </cell>
          <cell r="T327">
            <v>10</v>
          </cell>
        </row>
        <row r="328">
          <cell r="A328" t="str">
            <v>DCCMCS_295</v>
          </cell>
          <cell r="B328" t="str">
            <v>DC Universe: Classics</v>
          </cell>
          <cell r="C328" t="str">
            <v>Basic Figure</v>
          </cell>
          <cell r="D328" t="str">
            <v>Blue Beetle</v>
          </cell>
          <cell r="E328">
            <v>27084831344</v>
          </cell>
          <cell r="F328" t="str">
            <v>R5788</v>
          </cell>
          <cell r="G328">
            <v>2010</v>
          </cell>
          <cell r="H328" t="str">
            <v>OQDCCOMICSBLUEBEETLE</v>
          </cell>
          <cell r="I328" t="str">
            <v>B002UHJT62</v>
          </cell>
          <cell r="K328">
            <v>0</v>
          </cell>
          <cell r="L328">
            <v>0</v>
          </cell>
          <cell r="M328">
            <v>0</v>
          </cell>
          <cell r="N328">
            <v>417392</v>
          </cell>
          <cell r="O328">
            <v>53.17</v>
          </cell>
          <cell r="P328">
            <v>42.13</v>
          </cell>
          <cell r="R328" t="str">
            <v>x</v>
          </cell>
          <cell r="S328" t="str">
            <v>x</v>
          </cell>
          <cell r="T328">
            <v>13</v>
          </cell>
        </row>
        <row r="329">
          <cell r="A329" t="str">
            <v>DCCMCS_296</v>
          </cell>
          <cell r="B329" t="str">
            <v>DC Universe: Classics</v>
          </cell>
          <cell r="C329" t="str">
            <v>Basic Figure</v>
          </cell>
          <cell r="D329" t="str">
            <v>Blue Devil</v>
          </cell>
          <cell r="E329">
            <v>27084831351</v>
          </cell>
          <cell r="F329" t="str">
            <v>R5789</v>
          </cell>
          <cell r="G329">
            <v>2009</v>
          </cell>
          <cell r="H329" t="str">
            <v>OQDCCOMICSBLUEDEVIL</v>
          </cell>
          <cell r="I329" t="str">
            <v>B002UHJT6M</v>
          </cell>
          <cell r="K329">
            <v>0</v>
          </cell>
          <cell r="L329">
            <v>0</v>
          </cell>
          <cell r="M329">
            <v>0</v>
          </cell>
          <cell r="N329">
            <v>299339</v>
          </cell>
          <cell r="O329">
            <v>17.989999999999998</v>
          </cell>
          <cell r="P329">
            <v>12.21</v>
          </cell>
          <cell r="R329" t="str">
            <v>x</v>
          </cell>
          <cell r="S329" t="str">
            <v>x</v>
          </cell>
          <cell r="T329">
            <v>5</v>
          </cell>
        </row>
        <row r="330">
          <cell r="A330" t="str">
            <v>DCCMCS_297</v>
          </cell>
          <cell r="B330" t="str">
            <v>DC Universe: Classics</v>
          </cell>
          <cell r="C330" t="str">
            <v>Basic Figure</v>
          </cell>
          <cell r="D330" t="str">
            <v>Cheetah (Classic)</v>
          </cell>
          <cell r="E330">
            <v>27084831337</v>
          </cell>
          <cell r="F330" t="str">
            <v>R5787</v>
          </cell>
          <cell r="G330">
            <v>2009</v>
          </cell>
          <cell r="H330" t="str">
            <v>OQDCCOMICSCHEETAHCLASSIC</v>
          </cell>
          <cell r="I330" t="str">
            <v>B004DYSXM6</v>
          </cell>
          <cell r="K330">
            <v>0</v>
          </cell>
          <cell r="L330">
            <v>0</v>
          </cell>
          <cell r="M330">
            <v>0</v>
          </cell>
          <cell r="N330">
            <v>1597023</v>
          </cell>
          <cell r="O330">
            <v>24.59</v>
          </cell>
          <cell r="P330">
            <v>17.84</v>
          </cell>
          <cell r="R330" t="str">
            <v>x</v>
          </cell>
          <cell r="S330" t="str">
            <v>x</v>
          </cell>
          <cell r="T330">
            <v>2</v>
          </cell>
        </row>
        <row r="331">
          <cell r="A331" t="str">
            <v>DCCMCS_298</v>
          </cell>
          <cell r="B331" t="str">
            <v>DC Universe: Classics</v>
          </cell>
          <cell r="C331" t="str">
            <v>Basic Figure</v>
          </cell>
          <cell r="D331" t="str">
            <v>Cheetah (Modern) (Nude Version) (Super Chase)</v>
          </cell>
          <cell r="E331">
            <v>27084831337</v>
          </cell>
          <cell r="F331"/>
          <cell r="G331">
            <v>2009</v>
          </cell>
          <cell r="H331" t="str">
            <v>OQDCCOMICSCHEETAHCLASSIC</v>
          </cell>
          <cell r="I331" t="str">
            <v>B00523LK4A</v>
          </cell>
          <cell r="K331">
            <v>0</v>
          </cell>
          <cell r="L331">
            <v>0</v>
          </cell>
          <cell r="M331">
            <v>0</v>
          </cell>
          <cell r="N331">
            <v>269066</v>
          </cell>
          <cell r="O331">
            <v>19.53</v>
          </cell>
          <cell r="P331">
            <v>13.54</v>
          </cell>
          <cell r="R331" t="str">
            <v>x</v>
          </cell>
          <cell r="S331" t="str">
            <v>x</v>
          </cell>
          <cell r="T331">
            <v>5</v>
          </cell>
        </row>
        <row r="332">
          <cell r="A332" t="str">
            <v>DCCMCS_299</v>
          </cell>
          <cell r="B332" t="str">
            <v>DC Universe: Classics</v>
          </cell>
          <cell r="C332" t="str">
            <v>Basic Figure</v>
          </cell>
          <cell r="D332" t="str">
            <v>Cheetah (Modern) (Variant)</v>
          </cell>
          <cell r="E332">
            <v>799599252371</v>
          </cell>
          <cell r="F332"/>
          <cell r="G332">
            <v>2009</v>
          </cell>
          <cell r="H332" t="str">
            <v>OQDCUCCHEETAHMODERN252371</v>
          </cell>
          <cell r="I332" t="str">
            <v>B004FL2JDG</v>
          </cell>
          <cell r="K332">
            <v>0</v>
          </cell>
          <cell r="L332">
            <v>0</v>
          </cell>
          <cell r="M332">
            <v>0</v>
          </cell>
          <cell r="N332">
            <v>212076</v>
          </cell>
          <cell r="O332">
            <v>18.95</v>
          </cell>
          <cell r="P332">
            <v>13.04</v>
          </cell>
          <cell r="R332" t="str">
            <v>x</v>
          </cell>
          <cell r="S332" t="str">
            <v>x</v>
          </cell>
          <cell r="T332">
            <v>5</v>
          </cell>
        </row>
        <row r="333">
          <cell r="A333" t="str">
            <v>DCCMCS_300</v>
          </cell>
          <cell r="B333" t="str">
            <v>DC Universe: Classics</v>
          </cell>
          <cell r="C333" t="str">
            <v>Basic Figure</v>
          </cell>
          <cell r="D333" t="str">
            <v>Cyclotron</v>
          </cell>
          <cell r="E333">
            <v>27084831375</v>
          </cell>
          <cell r="F333" t="str">
            <v>R5791</v>
          </cell>
          <cell r="G333">
            <v>2009</v>
          </cell>
          <cell r="H333" t="str">
            <v>OQDCCOMICSCYCLOTRON</v>
          </cell>
          <cell r="I333" t="str">
            <v>B002UHJT7Q</v>
          </cell>
          <cell r="K333">
            <v>0</v>
          </cell>
          <cell r="L333">
            <v>0</v>
          </cell>
          <cell r="M333">
            <v>0</v>
          </cell>
          <cell r="N333">
            <v>321237</v>
          </cell>
          <cell r="O333">
            <v>10.95</v>
          </cell>
          <cell r="P333">
            <v>6.25</v>
          </cell>
          <cell r="R333" t="str">
            <v>x</v>
          </cell>
          <cell r="S333" t="str">
            <v>x</v>
          </cell>
          <cell r="T333">
            <v>3</v>
          </cell>
        </row>
        <row r="334">
          <cell r="A334" t="str">
            <v>DCCMCS_301</v>
          </cell>
          <cell r="B334" t="str">
            <v>DC Universe: Classics</v>
          </cell>
          <cell r="C334" t="str">
            <v>Basic Figure</v>
          </cell>
          <cell r="D334" t="str">
            <v>Donna Troy</v>
          </cell>
          <cell r="E334">
            <v>27084831320</v>
          </cell>
          <cell r="F334" t="str">
            <v>R5786</v>
          </cell>
          <cell r="G334">
            <v>2009</v>
          </cell>
          <cell r="H334" t="str">
            <v>OQDCCOMICSDONNATROY</v>
          </cell>
          <cell r="I334" t="str">
            <v>B002UHJT4Y</v>
          </cell>
          <cell r="K334">
            <v>0</v>
          </cell>
          <cell r="L334">
            <v>0</v>
          </cell>
          <cell r="M334">
            <v>0</v>
          </cell>
          <cell r="N334">
            <v>364447</v>
          </cell>
          <cell r="O334">
            <v>19.989999999999998</v>
          </cell>
          <cell r="P334">
            <v>13.91</v>
          </cell>
          <cell r="R334" t="str">
            <v>x</v>
          </cell>
          <cell r="S334" t="str">
            <v>x</v>
          </cell>
          <cell r="T334">
            <v>6</v>
          </cell>
        </row>
        <row r="335">
          <cell r="A335" t="str">
            <v>DCCMCS_302</v>
          </cell>
          <cell r="B335" t="str">
            <v>DC Universe: Classics</v>
          </cell>
          <cell r="C335" t="str">
            <v>Basic Figure</v>
          </cell>
          <cell r="D335" t="str">
            <v>Negative Man</v>
          </cell>
          <cell r="E335">
            <v>27084831368</v>
          </cell>
          <cell r="F335" t="str">
            <v>R5790</v>
          </cell>
          <cell r="G335">
            <v>2009</v>
          </cell>
          <cell r="H335" t="str">
            <v>OQDCCOMICSNEGATIVEMAN</v>
          </cell>
          <cell r="I335" t="str">
            <v>B004FKOD5Y</v>
          </cell>
          <cell r="K335">
            <v>0</v>
          </cell>
          <cell r="L335">
            <v>0</v>
          </cell>
          <cell r="M335">
            <v>0</v>
          </cell>
          <cell r="N335">
            <v>494171</v>
          </cell>
          <cell r="O335">
            <v>19.98</v>
          </cell>
          <cell r="P335">
            <v>13.9</v>
          </cell>
          <cell r="R335" t="str">
            <v>x</v>
          </cell>
          <cell r="S335" t="str">
            <v>x</v>
          </cell>
          <cell r="T335">
            <v>4</v>
          </cell>
        </row>
        <row r="336">
          <cell r="A336" t="str">
            <v>DCCMCS_303</v>
          </cell>
          <cell r="B336" t="str">
            <v>DC Universe: Classics</v>
          </cell>
          <cell r="C336" t="str">
            <v>Basic Figure</v>
          </cell>
          <cell r="D336" t="str">
            <v>Negative Man (Skull Face (Variant)</v>
          </cell>
          <cell r="E336">
            <v>603259015322</v>
          </cell>
          <cell r="F336"/>
          <cell r="G336">
            <v>2009</v>
          </cell>
          <cell r="H336" t="str">
            <v>OQDCUCNEGATIVEMANSKUL015322</v>
          </cell>
          <cell r="I336" t="str">
            <v>B003MQVO8Q</v>
          </cell>
          <cell r="K336">
            <v>0</v>
          </cell>
          <cell r="L336">
            <v>0</v>
          </cell>
          <cell r="M336">
            <v>0</v>
          </cell>
          <cell r="N336">
            <v>1132075</v>
          </cell>
          <cell r="O336">
            <v>21.4</v>
          </cell>
          <cell r="P336">
            <v>15.12</v>
          </cell>
          <cell r="R336" t="str">
            <v>x</v>
          </cell>
          <cell r="S336" t="str">
            <v>x</v>
          </cell>
          <cell r="T336">
            <v>2</v>
          </cell>
        </row>
        <row r="337">
          <cell r="A337" t="str">
            <v>DCCMCS_304</v>
          </cell>
          <cell r="B337" t="str">
            <v>DC Universe: Classics</v>
          </cell>
          <cell r="C337" t="str">
            <v>Basic Figure</v>
          </cell>
          <cell r="D337" t="str">
            <v>Superboy</v>
          </cell>
          <cell r="E337">
            <v>27084831313</v>
          </cell>
          <cell r="F337" t="str">
            <v>R5785</v>
          </cell>
          <cell r="G337">
            <v>2009</v>
          </cell>
          <cell r="H337" t="str">
            <v>OQDCCOMICSSUPERBOY</v>
          </cell>
          <cell r="I337" t="str">
            <v>B002UHJT4E</v>
          </cell>
          <cell r="K337">
            <v>0</v>
          </cell>
          <cell r="L337">
            <v>0</v>
          </cell>
          <cell r="M337">
            <v>0</v>
          </cell>
          <cell r="N337">
            <v>107260</v>
          </cell>
          <cell r="O337">
            <v>34.47</v>
          </cell>
          <cell r="P337">
            <v>26.22</v>
          </cell>
          <cell r="R337" t="str">
            <v>x</v>
          </cell>
          <cell r="S337" t="str">
            <v>x</v>
          </cell>
          <cell r="T337">
            <v>12</v>
          </cell>
        </row>
        <row r="338">
          <cell r="A338" t="str">
            <v>DCCMCS_305</v>
          </cell>
          <cell r="B338" t="str">
            <v>DC Universe: Classics</v>
          </cell>
          <cell r="C338" t="str">
            <v>Basic Figure</v>
          </cell>
          <cell r="D338" t="str">
            <v>Trigon (Build-A-Figure)</v>
          </cell>
          <cell r="E338"/>
          <cell r="F338"/>
          <cell r="G338">
            <v>2009</v>
          </cell>
          <cell r="H338"/>
          <cell r="I338">
            <v>0</v>
          </cell>
          <cell r="K338">
            <v>0</v>
          </cell>
          <cell r="L338">
            <v>0</v>
          </cell>
          <cell r="M338">
            <v>0</v>
          </cell>
          <cell r="N338">
            <v>0</v>
          </cell>
          <cell r="O338">
            <v>0</v>
          </cell>
          <cell r="P338">
            <v>0</v>
          </cell>
          <cell r="R338" t="str">
            <v>x</v>
          </cell>
          <cell r="S338" t="str">
            <v>x</v>
          </cell>
          <cell r="T338">
            <v>0</v>
          </cell>
        </row>
        <row r="339">
          <cell r="A339" t="str">
            <v>DCCMCS_306</v>
          </cell>
          <cell r="B339" t="str">
            <v>DC Universe: Classics</v>
          </cell>
          <cell r="C339" t="str">
            <v>Exclusive</v>
          </cell>
          <cell r="D339" t="str">
            <v>Gold (Wal-Mart Exclusive)</v>
          </cell>
          <cell r="F339"/>
          <cell r="G339">
            <v>2010</v>
          </cell>
          <cell r="H339"/>
          <cell r="I339">
            <v>0</v>
          </cell>
          <cell r="K339">
            <v>0</v>
          </cell>
          <cell r="L339">
            <v>0</v>
          </cell>
          <cell r="M339">
            <v>0</v>
          </cell>
          <cell r="N339">
            <v>0</v>
          </cell>
          <cell r="O339">
            <v>0</v>
          </cell>
          <cell r="P339">
            <v>0</v>
          </cell>
          <cell r="R339" t="str">
            <v>x</v>
          </cell>
          <cell r="S339" t="str">
            <v>x</v>
          </cell>
          <cell r="T339">
            <v>0</v>
          </cell>
        </row>
        <row r="340">
          <cell r="A340" t="str">
            <v>DCCMCS_307</v>
          </cell>
          <cell r="B340" t="str">
            <v>DC Universe: Classics</v>
          </cell>
          <cell r="C340" t="str">
            <v>Exclusive</v>
          </cell>
          <cell r="D340" t="str">
            <v>Green Lantern (Alan Scott) (Wal-Mart Exclusive)</v>
          </cell>
          <cell r="E340">
            <v>27084831382</v>
          </cell>
          <cell r="F340"/>
          <cell r="G340"/>
          <cell r="H340" t="str">
            <v>OQDCUCGREENLANTERNALANSCOTT</v>
          </cell>
          <cell r="I340" t="str">
            <v>B004C3SU8U</v>
          </cell>
          <cell r="K340">
            <v>0</v>
          </cell>
          <cell r="L340">
            <v>0</v>
          </cell>
          <cell r="M340">
            <v>0</v>
          </cell>
          <cell r="N340">
            <v>433389</v>
          </cell>
          <cell r="O340">
            <v>112.99</v>
          </cell>
          <cell r="P340">
            <v>92.97</v>
          </cell>
          <cell r="R340" t="str">
            <v>x</v>
          </cell>
          <cell r="S340" t="str">
            <v>x</v>
          </cell>
          <cell r="T340">
            <v>28</v>
          </cell>
        </row>
        <row r="341">
          <cell r="A341" t="str">
            <v>DCCMCS_308</v>
          </cell>
          <cell r="B341" t="str">
            <v>DC Universe: Classics</v>
          </cell>
          <cell r="C341" t="str">
            <v>Exclusive</v>
          </cell>
          <cell r="D341" t="str">
            <v>Hourman (Wal-Mart Exclusive)</v>
          </cell>
          <cell r="E341">
            <v>27084831405</v>
          </cell>
          <cell r="F341"/>
          <cell r="G341"/>
          <cell r="H341" t="str">
            <v>OQDCCOMICSHOURMAN</v>
          </cell>
          <cell r="I341" t="str">
            <v>B004C3OGK6</v>
          </cell>
          <cell r="K341">
            <v>0</v>
          </cell>
          <cell r="L341">
            <v>0</v>
          </cell>
          <cell r="M341">
            <v>0</v>
          </cell>
          <cell r="N341">
            <v>852523</v>
          </cell>
          <cell r="O341">
            <v>27.59</v>
          </cell>
          <cell r="P341">
            <v>20.39</v>
          </cell>
          <cell r="R341" t="str">
            <v>x</v>
          </cell>
          <cell r="S341" t="str">
            <v>x</v>
          </cell>
          <cell r="T341">
            <v>2</v>
          </cell>
        </row>
        <row r="342">
          <cell r="A342" t="str">
            <v>DCCMCS_309</v>
          </cell>
          <cell r="B342" t="str">
            <v>DC Universe: Classics</v>
          </cell>
          <cell r="C342" t="str">
            <v>Exclusive</v>
          </cell>
          <cell r="D342" t="str">
            <v>Kamandi (Wal-Mart Exclusive)</v>
          </cell>
          <cell r="E342">
            <v>27084831429</v>
          </cell>
          <cell r="F342"/>
          <cell r="G342"/>
          <cell r="H342" t="str">
            <v>OQDCUCKAMANDI14</v>
          </cell>
          <cell r="I342" t="str">
            <v>B004C3R2XY</v>
          </cell>
          <cell r="K342">
            <v>0</v>
          </cell>
          <cell r="L342">
            <v>0</v>
          </cell>
          <cell r="M342">
            <v>0</v>
          </cell>
          <cell r="N342">
            <v>598360</v>
          </cell>
          <cell r="O342">
            <v>31.99</v>
          </cell>
          <cell r="P342">
            <v>24.13</v>
          </cell>
          <cell r="R342" t="str">
            <v>x</v>
          </cell>
          <cell r="S342" t="str">
            <v>x</v>
          </cell>
          <cell r="T342">
            <v>7</v>
          </cell>
        </row>
        <row r="343">
          <cell r="A343" t="str">
            <v>DCCMCS_310</v>
          </cell>
          <cell r="B343" t="str">
            <v>DC Universe: Classics</v>
          </cell>
          <cell r="C343" t="str">
            <v>Exclusive</v>
          </cell>
          <cell r="D343" t="str">
            <v>Obsidian (Wal-Mart Exclusive)</v>
          </cell>
          <cell r="E343"/>
          <cell r="F343"/>
          <cell r="G343"/>
          <cell r="H343"/>
          <cell r="I343">
            <v>0</v>
          </cell>
          <cell r="K343">
            <v>0</v>
          </cell>
          <cell r="L343">
            <v>0</v>
          </cell>
          <cell r="M343">
            <v>0</v>
          </cell>
          <cell r="N343">
            <v>0</v>
          </cell>
          <cell r="O343">
            <v>0</v>
          </cell>
          <cell r="P343">
            <v>0</v>
          </cell>
          <cell r="R343" t="str">
            <v>x</v>
          </cell>
          <cell r="S343" t="str">
            <v>x</v>
          </cell>
          <cell r="T343">
            <v>0</v>
          </cell>
        </row>
        <row r="344">
          <cell r="A344" t="str">
            <v>DCCMCS_311</v>
          </cell>
          <cell r="B344" t="str">
            <v>DC Universe: Classics</v>
          </cell>
          <cell r="C344" t="str">
            <v>Exclusive</v>
          </cell>
          <cell r="D344" t="str">
            <v>Tyr (Wal-Mart Exclusive)</v>
          </cell>
          <cell r="E344">
            <v>27084831443</v>
          </cell>
          <cell r="F344"/>
          <cell r="G344"/>
          <cell r="H344" t="str">
            <v>OQDCUCTYRWALMARTEXCL831443</v>
          </cell>
          <cell r="I344" t="str">
            <v>B004H3ES3G</v>
          </cell>
          <cell r="K344">
            <v>0</v>
          </cell>
          <cell r="L344">
            <v>0</v>
          </cell>
          <cell r="M344">
            <v>0</v>
          </cell>
          <cell r="N344">
            <v>1002075</v>
          </cell>
          <cell r="O344">
            <v>19.989999999999998</v>
          </cell>
          <cell r="P344">
            <v>13.92</v>
          </cell>
          <cell r="R344" t="str">
            <v>x</v>
          </cell>
          <cell r="S344" t="str">
            <v>x</v>
          </cell>
          <cell r="T344">
            <v>1</v>
          </cell>
        </row>
        <row r="345">
          <cell r="A345" t="str">
            <v>DCCMCS_312</v>
          </cell>
          <cell r="B345" t="str">
            <v>DC Universe: Classics</v>
          </cell>
          <cell r="C345" t="str">
            <v>Exclusive</v>
          </cell>
          <cell r="D345" t="str">
            <v>Ultra-Humanite (Build-A-Figure) (Wal-Mart Exclusive)</v>
          </cell>
          <cell r="F345"/>
          <cell r="G345"/>
          <cell r="H345"/>
          <cell r="I345">
            <v>0</v>
          </cell>
          <cell r="K345">
            <v>0</v>
          </cell>
          <cell r="L345">
            <v>0</v>
          </cell>
          <cell r="M345">
            <v>0</v>
          </cell>
          <cell r="N345">
            <v>0</v>
          </cell>
          <cell r="O345">
            <v>0</v>
          </cell>
          <cell r="P345">
            <v>0</v>
          </cell>
          <cell r="R345" t="str">
            <v>x</v>
          </cell>
          <cell r="S345" t="str">
            <v>x</v>
          </cell>
          <cell r="T345">
            <v>0</v>
          </cell>
        </row>
        <row r="346">
          <cell r="A346" t="str">
            <v>DCCMCS_313</v>
          </cell>
          <cell r="B346" t="str">
            <v>DC Universe: Classics</v>
          </cell>
          <cell r="C346" t="str">
            <v>Exclusive</v>
          </cell>
          <cell r="D346" t="str">
            <v>Zatanna (Wal-Mart Exclusive)</v>
          </cell>
          <cell r="E346">
            <v>27084831436</v>
          </cell>
          <cell r="F346"/>
          <cell r="G346"/>
          <cell r="H346" t="str">
            <v>OQDCUCZATANNA</v>
          </cell>
          <cell r="I346" t="str">
            <v>B004C3SRM4</v>
          </cell>
          <cell r="K346">
            <v>0</v>
          </cell>
          <cell r="L346">
            <v>0</v>
          </cell>
          <cell r="M346">
            <v>0</v>
          </cell>
          <cell r="N346">
            <v>720730</v>
          </cell>
          <cell r="O346">
            <v>47.02</v>
          </cell>
          <cell r="P346">
            <v>36.909999999999997</v>
          </cell>
          <cell r="R346" t="str">
            <v>x</v>
          </cell>
          <cell r="S346" t="str">
            <v>x</v>
          </cell>
          <cell r="T346">
            <v>9</v>
          </cell>
        </row>
        <row r="347">
          <cell r="A347" t="str">
            <v>DCCMCS_314</v>
          </cell>
          <cell r="B347" t="str">
            <v>DC Universe: Classics</v>
          </cell>
          <cell r="C347" t="str">
            <v>Exclusive</v>
          </cell>
          <cell r="D347" t="str">
            <v>Golden Pharoh (K-Mart Exclusive)</v>
          </cell>
          <cell r="E347">
            <v>27084831573</v>
          </cell>
          <cell r="F347" t="str">
            <v>R5811</v>
          </cell>
          <cell r="G347">
            <v>2010</v>
          </cell>
          <cell r="H347" t="str">
            <v>OQDCCOMICSGOLDENPHARAOH</v>
          </cell>
          <cell r="I347" t="str">
            <v>B002UHJTAI</v>
          </cell>
          <cell r="K347">
            <v>0</v>
          </cell>
          <cell r="L347">
            <v>0</v>
          </cell>
          <cell r="M347">
            <v>0</v>
          </cell>
          <cell r="N347">
            <v>297027</v>
          </cell>
          <cell r="O347">
            <v>12.98</v>
          </cell>
          <cell r="P347">
            <v>7.97</v>
          </cell>
          <cell r="R347" t="str">
            <v>x</v>
          </cell>
          <cell r="S347" t="str">
            <v>x</v>
          </cell>
          <cell r="T347">
            <v>3</v>
          </cell>
        </row>
        <row r="348">
          <cell r="A348" t="str">
            <v>DCCMCS_315</v>
          </cell>
          <cell r="B348" t="str">
            <v>DC Universe: Classics</v>
          </cell>
          <cell r="C348" t="str">
            <v>Exclusive</v>
          </cell>
          <cell r="D348" t="str">
            <v>J'onn J'onzz (K-Mart Exclusive)</v>
          </cell>
          <cell r="F348"/>
          <cell r="G348">
            <v>2010</v>
          </cell>
          <cell r="H348"/>
          <cell r="I348">
            <v>0</v>
          </cell>
          <cell r="K348">
            <v>0</v>
          </cell>
          <cell r="L348">
            <v>0</v>
          </cell>
          <cell r="M348">
            <v>0</v>
          </cell>
          <cell r="N348">
            <v>0</v>
          </cell>
          <cell r="O348">
            <v>0</v>
          </cell>
          <cell r="P348">
            <v>0</v>
          </cell>
          <cell r="R348" t="str">
            <v>x</v>
          </cell>
          <cell r="S348" t="str">
            <v>x</v>
          </cell>
          <cell r="T348">
            <v>0</v>
          </cell>
        </row>
        <row r="349">
          <cell r="A349" t="str">
            <v>DCCMCS_316</v>
          </cell>
          <cell r="B349" t="str">
            <v>DC Universe: Classics</v>
          </cell>
          <cell r="C349" t="str">
            <v>Exclusive</v>
          </cell>
          <cell r="D349" t="str">
            <v>Jemm, Son of Saturn (K-Mart Exclusive)</v>
          </cell>
          <cell r="E349">
            <v>27084150629</v>
          </cell>
          <cell r="F349" t="str">
            <v>R5807</v>
          </cell>
          <cell r="G349">
            <v>2010</v>
          </cell>
          <cell r="H349" t="str">
            <v>OQBARBIEKENASJACOBINTWIL150629</v>
          </cell>
          <cell r="I349" t="str">
            <v>B006OASJ4Y</v>
          </cell>
          <cell r="K349">
            <v>0</v>
          </cell>
          <cell r="L349">
            <v>0</v>
          </cell>
          <cell r="M349">
            <v>0</v>
          </cell>
          <cell r="N349">
            <v>242222</v>
          </cell>
          <cell r="O349">
            <v>26.99</v>
          </cell>
          <cell r="P349">
            <v>20.53</v>
          </cell>
          <cell r="R349" t="str">
            <v>x</v>
          </cell>
          <cell r="S349" t="str">
            <v>x</v>
          </cell>
          <cell r="T349">
            <v>8</v>
          </cell>
        </row>
        <row r="350">
          <cell r="A350" t="str">
            <v>DCCMCS_317</v>
          </cell>
          <cell r="B350" t="str">
            <v>DC Universe: Classics</v>
          </cell>
          <cell r="C350" t="str">
            <v>Basic Figure</v>
          </cell>
          <cell r="D350" t="str">
            <v>Martian Manhunter</v>
          </cell>
          <cell r="E350"/>
          <cell r="F350" t="str">
            <v>R5806</v>
          </cell>
          <cell r="G350">
            <v>2010</v>
          </cell>
          <cell r="H350"/>
          <cell r="I350" t="str">
            <v>B005LB7WSG</v>
          </cell>
          <cell r="K350">
            <v>0</v>
          </cell>
          <cell r="L350">
            <v>0</v>
          </cell>
          <cell r="M350">
            <v>0</v>
          </cell>
          <cell r="N350">
            <v>1677728</v>
          </cell>
          <cell r="O350">
            <v>46.79</v>
          </cell>
          <cell r="P350">
            <v>36.6</v>
          </cell>
          <cell r="R350" t="str">
            <v>x</v>
          </cell>
          <cell r="S350" t="str">
            <v>x</v>
          </cell>
          <cell r="T350">
            <v>4</v>
          </cell>
        </row>
        <row r="351">
          <cell r="A351" t="str">
            <v>DCCMCS_318</v>
          </cell>
          <cell r="B351" t="str">
            <v>DC Universe: Classics</v>
          </cell>
          <cell r="C351" t="str">
            <v>Exclusive</v>
          </cell>
          <cell r="D351" t="str">
            <v>Omac (K-Mart Exclusive)</v>
          </cell>
          <cell r="E351">
            <v>27084831559</v>
          </cell>
          <cell r="F351" t="str">
            <v>R5809</v>
          </cell>
          <cell r="G351">
            <v>2010</v>
          </cell>
          <cell r="H351" t="str">
            <v>OQDCCOMICSOMAC</v>
          </cell>
          <cell r="I351" t="str">
            <v>B002UHJT94</v>
          </cell>
          <cell r="K351">
            <v>0</v>
          </cell>
          <cell r="L351">
            <v>0</v>
          </cell>
          <cell r="M351">
            <v>0</v>
          </cell>
          <cell r="N351">
            <v>360481</v>
          </cell>
          <cell r="O351">
            <v>8.48</v>
          </cell>
          <cell r="P351">
            <v>4.1399999999999997</v>
          </cell>
          <cell r="R351" t="str">
            <v>x</v>
          </cell>
          <cell r="S351" t="str">
            <v>x</v>
          </cell>
          <cell r="T351">
            <v>2</v>
          </cell>
        </row>
        <row r="352">
          <cell r="A352" t="str">
            <v>DCCMCS_319</v>
          </cell>
          <cell r="B352" t="str">
            <v>DC Universe: Classics</v>
          </cell>
          <cell r="C352" t="str">
            <v>Basic Figure</v>
          </cell>
          <cell r="D352" t="str">
            <v>Raven</v>
          </cell>
          <cell r="E352">
            <v>27084831580</v>
          </cell>
          <cell r="F352" t="str">
            <v>R5812</v>
          </cell>
          <cell r="G352">
            <v>2010</v>
          </cell>
          <cell r="H352" t="str">
            <v>OQDCCOMICSRAVEN</v>
          </cell>
          <cell r="I352" t="str">
            <v>B002UHJTB2</v>
          </cell>
          <cell r="K352">
            <v>0</v>
          </cell>
          <cell r="L352">
            <v>0</v>
          </cell>
          <cell r="M352">
            <v>0</v>
          </cell>
          <cell r="N352">
            <v>328081</v>
          </cell>
          <cell r="O352">
            <v>40.57</v>
          </cell>
          <cell r="P352">
            <v>31.41</v>
          </cell>
          <cell r="R352" t="str">
            <v>x</v>
          </cell>
          <cell r="S352" t="str">
            <v>x</v>
          </cell>
          <cell r="T352">
            <v>13</v>
          </cell>
        </row>
        <row r="353">
          <cell r="A353" t="str">
            <v>DCCMCS_320</v>
          </cell>
          <cell r="B353" t="str">
            <v>DC Universe: Classics</v>
          </cell>
          <cell r="C353" t="str">
            <v>Basic Figure</v>
          </cell>
          <cell r="D353" t="str">
            <v>Sinestro Corps: Batman</v>
          </cell>
          <cell r="E353">
            <v>27084831566</v>
          </cell>
          <cell r="F353" t="str">
            <v>R5810</v>
          </cell>
          <cell r="G353">
            <v>2010</v>
          </cell>
          <cell r="H353" t="str">
            <v>OQDCCOMICSSINESTROCORPBATMAN</v>
          </cell>
          <cell r="I353" t="str">
            <v>B002UHJT9O</v>
          </cell>
          <cell r="K353">
            <v>0</v>
          </cell>
          <cell r="L353">
            <v>0</v>
          </cell>
          <cell r="M353">
            <v>0</v>
          </cell>
          <cell r="N353">
            <v>238794</v>
          </cell>
          <cell r="O353">
            <v>14.99</v>
          </cell>
          <cell r="P353">
            <v>9.67</v>
          </cell>
          <cell r="R353" t="str">
            <v>x</v>
          </cell>
          <cell r="S353" t="str">
            <v>x</v>
          </cell>
          <cell r="T353">
            <v>4</v>
          </cell>
        </row>
        <row r="354">
          <cell r="A354" t="str">
            <v>DCCMCS_321</v>
          </cell>
          <cell r="B354" t="str">
            <v>DC Universe: Classics</v>
          </cell>
          <cell r="C354" t="str">
            <v>Basic Figure</v>
          </cell>
          <cell r="D354" t="str">
            <v>Starman I</v>
          </cell>
          <cell r="E354">
            <v>603259021842</v>
          </cell>
          <cell r="F354" t="str">
            <v>R5808</v>
          </cell>
          <cell r="G354">
            <v>2010</v>
          </cell>
          <cell r="H354" t="str">
            <v>OQDCUCSTARMANI021842</v>
          </cell>
          <cell r="I354" t="str">
            <v>B002UHJT8U</v>
          </cell>
          <cell r="K354">
            <v>0</v>
          </cell>
          <cell r="L354">
            <v>0</v>
          </cell>
          <cell r="M354">
            <v>0</v>
          </cell>
          <cell r="N354">
            <v>467261</v>
          </cell>
          <cell r="O354">
            <v>18.53</v>
          </cell>
          <cell r="P354">
            <v>12.68</v>
          </cell>
          <cell r="R354" t="str">
            <v>x</v>
          </cell>
          <cell r="S354" t="str">
            <v>x</v>
          </cell>
          <cell r="T354">
            <v>4</v>
          </cell>
        </row>
        <row r="355">
          <cell r="A355" t="str">
            <v>DCCMCS_322</v>
          </cell>
          <cell r="B355" t="str">
            <v>DC Universe: Classics</v>
          </cell>
          <cell r="C355" t="str">
            <v>Exclusive</v>
          </cell>
          <cell r="D355" t="str">
            <v>Starman VIII (K-Mart Exclusive)</v>
          </cell>
          <cell r="E355">
            <v>27084831542</v>
          </cell>
          <cell r="F355"/>
          <cell r="G355">
            <v>2010</v>
          </cell>
          <cell r="H355" t="str">
            <v>OQDCCOMICSSTARMAN</v>
          </cell>
          <cell r="I355" t="str">
            <v>B00700JZA4</v>
          </cell>
          <cell r="K355">
            <v>0</v>
          </cell>
          <cell r="L355">
            <v>0</v>
          </cell>
          <cell r="M355">
            <v>0</v>
          </cell>
          <cell r="N355">
            <v>698279</v>
          </cell>
          <cell r="O355">
            <v>18.489999999999998</v>
          </cell>
          <cell r="P355">
            <v>12.66</v>
          </cell>
          <cell r="R355" t="str">
            <v>x</v>
          </cell>
          <cell r="S355" t="str">
            <v>x</v>
          </cell>
          <cell r="T355">
            <v>3</v>
          </cell>
        </row>
        <row r="356">
          <cell r="A356" t="str">
            <v>DCCMCS_323</v>
          </cell>
          <cell r="B356" t="str">
            <v>DC Universe: Classics</v>
          </cell>
          <cell r="C356" t="str">
            <v>Basic Figure</v>
          </cell>
          <cell r="D356" t="str">
            <v>Validus (Build-A-Figure)</v>
          </cell>
          <cell r="E356"/>
          <cell r="F356"/>
          <cell r="G356">
            <v>2010</v>
          </cell>
          <cell r="H356"/>
          <cell r="I356">
            <v>0</v>
          </cell>
          <cell r="K356">
            <v>0</v>
          </cell>
          <cell r="L356">
            <v>0</v>
          </cell>
          <cell r="M356">
            <v>0</v>
          </cell>
          <cell r="N356">
            <v>0</v>
          </cell>
          <cell r="O356">
            <v>0</v>
          </cell>
          <cell r="P356">
            <v>0</v>
          </cell>
          <cell r="R356" t="str">
            <v>x</v>
          </cell>
          <cell r="S356" t="str">
            <v>x</v>
          </cell>
          <cell r="T356">
            <v>0</v>
          </cell>
        </row>
        <row r="357">
          <cell r="A357" t="str">
            <v>DCCMCS_324</v>
          </cell>
          <cell r="B357" t="str">
            <v>DC Universe: Classics</v>
          </cell>
          <cell r="C357" t="str">
            <v>Basic Figure</v>
          </cell>
          <cell r="D357" t="str">
            <v>Azrael Batman</v>
          </cell>
          <cell r="E357">
            <v>27084964899</v>
          </cell>
          <cell r="F357" t="str">
            <v>V2872</v>
          </cell>
          <cell r="G357">
            <v>2010</v>
          </cell>
          <cell r="H357" t="str">
            <v>OQDCUCAZRAELBATMAN</v>
          </cell>
          <cell r="I357" t="str">
            <v>B003ZX7H0A</v>
          </cell>
          <cell r="K357">
            <v>0</v>
          </cell>
          <cell r="L357">
            <v>0</v>
          </cell>
          <cell r="M357">
            <v>0</v>
          </cell>
          <cell r="N357">
            <v>527066</v>
          </cell>
          <cell r="O357">
            <v>55.04</v>
          </cell>
          <cell r="P357">
            <v>43.71</v>
          </cell>
          <cell r="R357" t="str">
            <v>x</v>
          </cell>
          <cell r="S357" t="str">
            <v>x</v>
          </cell>
          <cell r="T357">
            <v>13</v>
          </cell>
        </row>
        <row r="358">
          <cell r="A358" t="str">
            <v>DCCMCS_325</v>
          </cell>
          <cell r="B358" t="str">
            <v>DC Universe: Classics</v>
          </cell>
          <cell r="C358" t="str">
            <v>Basic Figure</v>
          </cell>
          <cell r="D358" t="str">
            <v>Bane (Build-A-Figure)</v>
          </cell>
          <cell r="E358"/>
          <cell r="F358"/>
          <cell r="G358"/>
          <cell r="H358"/>
          <cell r="I358">
            <v>0</v>
          </cell>
          <cell r="K358">
            <v>0</v>
          </cell>
          <cell r="L358">
            <v>0</v>
          </cell>
          <cell r="M358">
            <v>0</v>
          </cell>
          <cell r="N358">
            <v>0</v>
          </cell>
          <cell r="O358">
            <v>0</v>
          </cell>
          <cell r="P358">
            <v>0</v>
          </cell>
          <cell r="R358" t="str">
            <v>x</v>
          </cell>
          <cell r="S358" t="str">
            <v>x</v>
          </cell>
          <cell r="T358">
            <v>0</v>
          </cell>
        </row>
        <row r="359">
          <cell r="A359" t="str">
            <v>DCCMCS_326</v>
          </cell>
          <cell r="B359" t="str">
            <v>DC Universe: Classics</v>
          </cell>
          <cell r="C359" t="str">
            <v>Basic Figure</v>
          </cell>
          <cell r="D359" t="str">
            <v>Creeper</v>
          </cell>
          <cell r="E359">
            <v>27084964905</v>
          </cell>
          <cell r="F359"/>
          <cell r="G359">
            <v>2010</v>
          </cell>
          <cell r="H359" t="str">
            <v>OQDCUCCREEPER</v>
          </cell>
          <cell r="I359" t="str">
            <v>B003ZX7H0U</v>
          </cell>
          <cell r="K359">
            <v>0</v>
          </cell>
          <cell r="L359">
            <v>0</v>
          </cell>
          <cell r="M359">
            <v>0</v>
          </cell>
          <cell r="N359">
            <v>251683</v>
          </cell>
          <cell r="O359">
            <v>19.95</v>
          </cell>
          <cell r="P359">
            <v>13.88</v>
          </cell>
          <cell r="R359" t="str">
            <v>x</v>
          </cell>
          <cell r="S359" t="str">
            <v>x</v>
          </cell>
          <cell r="T359">
            <v>6</v>
          </cell>
        </row>
        <row r="360">
          <cell r="A360" t="str">
            <v>DCCMCS_327</v>
          </cell>
          <cell r="B360" t="str">
            <v>DC Universe: Classics</v>
          </cell>
          <cell r="C360" t="str">
            <v>Basic Figure</v>
          </cell>
          <cell r="D360" t="str">
            <v>Jonah Hex</v>
          </cell>
          <cell r="E360">
            <v>27084964929</v>
          </cell>
          <cell r="F360"/>
          <cell r="G360">
            <v>2010</v>
          </cell>
          <cell r="H360" t="str">
            <v>OQDCUCJONAHHEX</v>
          </cell>
          <cell r="I360" t="str">
            <v>B003ZX7H3C</v>
          </cell>
          <cell r="K360">
            <v>0</v>
          </cell>
          <cell r="L360">
            <v>0</v>
          </cell>
          <cell r="M360">
            <v>0</v>
          </cell>
          <cell r="N360">
            <v>525065</v>
          </cell>
          <cell r="O360">
            <v>41.99</v>
          </cell>
          <cell r="P360">
            <v>32.61</v>
          </cell>
          <cell r="R360" t="str">
            <v>x</v>
          </cell>
          <cell r="S360" t="str">
            <v>x</v>
          </cell>
          <cell r="T360">
            <v>10</v>
          </cell>
        </row>
        <row r="361">
          <cell r="A361" t="str">
            <v>DCCMCS_328</v>
          </cell>
          <cell r="B361" t="str">
            <v>DC Universe: Classics</v>
          </cell>
          <cell r="C361" t="str">
            <v>Basic Figure</v>
          </cell>
          <cell r="D361" t="str">
            <v>Mercury</v>
          </cell>
          <cell r="E361">
            <v>27084964936</v>
          </cell>
          <cell r="F361"/>
          <cell r="G361">
            <v>2010</v>
          </cell>
          <cell r="H361" t="str">
            <v>OQDCUCMERCURY</v>
          </cell>
          <cell r="I361" t="str">
            <v>B003ZX7H4G</v>
          </cell>
          <cell r="K361">
            <v>0</v>
          </cell>
          <cell r="L361">
            <v>0</v>
          </cell>
          <cell r="M361">
            <v>0</v>
          </cell>
          <cell r="N361">
            <v>498325</v>
          </cell>
          <cell r="O361">
            <v>15</v>
          </cell>
          <cell r="P361">
            <v>9.67</v>
          </cell>
          <cell r="R361" t="str">
            <v>x</v>
          </cell>
          <cell r="S361" t="str">
            <v>x</v>
          </cell>
          <cell r="T361">
            <v>3</v>
          </cell>
        </row>
        <row r="362">
          <cell r="A362" t="str">
            <v>DCCMCS_329</v>
          </cell>
          <cell r="B362" t="str">
            <v>DC Universe: Classics</v>
          </cell>
          <cell r="C362" t="str">
            <v>Basic Figure</v>
          </cell>
          <cell r="D362" t="str">
            <v>Riddler</v>
          </cell>
          <cell r="E362">
            <v>27084964943</v>
          </cell>
          <cell r="F362"/>
          <cell r="G362">
            <v>2010</v>
          </cell>
          <cell r="H362" t="str">
            <v>OQDCUCRIDDLER</v>
          </cell>
          <cell r="I362" t="str">
            <v>B003ZX7H64</v>
          </cell>
          <cell r="K362">
            <v>0</v>
          </cell>
          <cell r="L362">
            <v>0</v>
          </cell>
          <cell r="M362">
            <v>0</v>
          </cell>
          <cell r="N362">
            <v>562946</v>
          </cell>
          <cell r="O362">
            <v>48.08</v>
          </cell>
          <cell r="P362">
            <v>37.79</v>
          </cell>
          <cell r="R362" t="str">
            <v>x</v>
          </cell>
          <cell r="S362" t="str">
            <v>x</v>
          </cell>
          <cell r="T362">
            <v>11</v>
          </cell>
        </row>
        <row r="363">
          <cell r="A363" t="str">
            <v>DCCMCS_330</v>
          </cell>
          <cell r="B363" t="str">
            <v>DC Universe: Classics</v>
          </cell>
          <cell r="C363" t="str">
            <v>Basic Figure</v>
          </cell>
          <cell r="D363" t="str">
            <v>Robin (Modern head)</v>
          </cell>
          <cell r="E363">
            <v>27084983111</v>
          </cell>
          <cell r="F363"/>
          <cell r="G363">
            <v>2010</v>
          </cell>
          <cell r="H363" t="str">
            <v>OQDCUCROBINMODERNHEAD</v>
          </cell>
          <cell r="I363" t="str">
            <v>B003ZX7H2I</v>
          </cell>
          <cell r="K363">
            <v>0</v>
          </cell>
          <cell r="L363">
            <v>0</v>
          </cell>
          <cell r="M363">
            <v>0</v>
          </cell>
          <cell r="N363">
            <v>549971</v>
          </cell>
          <cell r="O363">
            <v>60.06</v>
          </cell>
          <cell r="P363">
            <v>47.97</v>
          </cell>
          <cell r="R363" t="str">
            <v>x</v>
          </cell>
          <cell r="S363" t="str">
            <v>x</v>
          </cell>
          <cell r="T363">
            <v>14</v>
          </cell>
        </row>
        <row r="364">
          <cell r="A364" t="str">
            <v>DCCMCS_331</v>
          </cell>
          <cell r="B364" t="str">
            <v>DC Universe: Classics</v>
          </cell>
          <cell r="C364" t="str">
            <v>Basic Figure</v>
          </cell>
          <cell r="D364" t="str">
            <v>Robin (Vintage head)</v>
          </cell>
          <cell r="E364">
            <v>27084964882</v>
          </cell>
          <cell r="F364"/>
          <cell r="G364"/>
          <cell r="H364" t="str">
            <v>OQDCUCROBINVINTAGEHEAD</v>
          </cell>
          <cell r="I364" t="str">
            <v>B003ZX7H1O</v>
          </cell>
          <cell r="K364">
            <v>0</v>
          </cell>
          <cell r="L364">
            <v>0</v>
          </cell>
          <cell r="M364">
            <v>0</v>
          </cell>
          <cell r="N364">
            <v>534662</v>
          </cell>
          <cell r="O364">
            <v>51.07</v>
          </cell>
          <cell r="P364">
            <v>40.33</v>
          </cell>
          <cell r="R364" t="str">
            <v>x</v>
          </cell>
          <cell r="S364" t="str">
            <v>x</v>
          </cell>
          <cell r="T364">
            <v>12</v>
          </cell>
        </row>
        <row r="365">
          <cell r="A365" t="str">
            <v>DCCMCS_332</v>
          </cell>
          <cell r="B365" t="str">
            <v>DC Universe: Classics</v>
          </cell>
          <cell r="C365" t="str">
            <v>Basic Figure</v>
          </cell>
          <cell r="D365" t="str">
            <v>Black Lantern Hal Jordan</v>
          </cell>
          <cell r="E365">
            <v>27084983784</v>
          </cell>
          <cell r="F365"/>
          <cell r="G365">
            <v>2011</v>
          </cell>
          <cell r="H365" t="str">
            <v>OQDCUCBLACKLANTERNHALJORDAN</v>
          </cell>
          <cell r="I365" t="str">
            <v>B0047ZFSQA</v>
          </cell>
          <cell r="K365">
            <v>0</v>
          </cell>
          <cell r="L365">
            <v>0</v>
          </cell>
          <cell r="M365">
            <v>0</v>
          </cell>
          <cell r="N365">
            <v>391331</v>
          </cell>
          <cell r="O365">
            <v>24.27</v>
          </cell>
          <cell r="P365">
            <v>17.55</v>
          </cell>
          <cell r="R365" t="str">
            <v>x</v>
          </cell>
          <cell r="S365" t="str">
            <v>x</v>
          </cell>
          <cell r="T365">
            <v>7</v>
          </cell>
        </row>
        <row r="366">
          <cell r="A366" t="str">
            <v>DCCMCS_333</v>
          </cell>
          <cell r="B366" t="str">
            <v>DC Universe: Classics</v>
          </cell>
          <cell r="C366" t="str">
            <v>Basic Figure</v>
          </cell>
          <cell r="D366" t="str">
            <v>Blue Lantern Flash</v>
          </cell>
          <cell r="E366">
            <v>27084965063</v>
          </cell>
          <cell r="F366"/>
          <cell r="G366">
            <v>2011</v>
          </cell>
          <cell r="H366" t="str">
            <v>OQDCUCBLUELANTERNTHEFLASH</v>
          </cell>
          <cell r="I366" t="str">
            <v>B0047ZFSQK</v>
          </cell>
          <cell r="K366">
            <v>0</v>
          </cell>
          <cell r="L366">
            <v>0</v>
          </cell>
          <cell r="M366">
            <v>0</v>
          </cell>
          <cell r="N366">
            <v>421628</v>
          </cell>
          <cell r="O366">
            <v>65.03</v>
          </cell>
          <cell r="P366">
            <v>52.2</v>
          </cell>
          <cell r="R366" t="str">
            <v>x</v>
          </cell>
          <cell r="S366" t="str">
            <v>x</v>
          </cell>
          <cell r="T366">
            <v>16</v>
          </cell>
        </row>
        <row r="367">
          <cell r="A367" t="str">
            <v>DCCMCS_334</v>
          </cell>
          <cell r="B367" t="str">
            <v>DC Universe: Classics</v>
          </cell>
          <cell r="C367" t="str">
            <v>Basic Figure</v>
          </cell>
          <cell r="D367" t="str">
            <v>Orange Lantern Lex Luthor</v>
          </cell>
          <cell r="E367">
            <v>27084973099</v>
          </cell>
          <cell r="F367"/>
          <cell r="G367">
            <v>2011</v>
          </cell>
          <cell r="H367" t="str">
            <v>OQDCUCORANGELANTERNLEXLUTHOR</v>
          </cell>
          <cell r="I367" t="str">
            <v>B0047ZFSPQ</v>
          </cell>
          <cell r="K367">
            <v>0</v>
          </cell>
          <cell r="L367">
            <v>0</v>
          </cell>
          <cell r="M367">
            <v>0</v>
          </cell>
          <cell r="N367">
            <v>405692</v>
          </cell>
          <cell r="O367">
            <v>14.53</v>
          </cell>
          <cell r="P367">
            <v>9.27</v>
          </cell>
          <cell r="R367" t="str">
            <v>x</v>
          </cell>
          <cell r="S367" t="str">
            <v>x</v>
          </cell>
          <cell r="T367">
            <v>3</v>
          </cell>
        </row>
        <row r="368">
          <cell r="A368" t="str">
            <v>DCCMCS_335</v>
          </cell>
          <cell r="B368" t="str">
            <v>DC Universe: Classics</v>
          </cell>
          <cell r="C368" t="str">
            <v>Basic Figure</v>
          </cell>
          <cell r="D368" t="str">
            <v>Sinestro Corp ScareCrow</v>
          </cell>
          <cell r="E368">
            <v>27084973082</v>
          </cell>
          <cell r="F368"/>
          <cell r="G368">
            <v>2011</v>
          </cell>
          <cell r="H368" t="str">
            <v>OQDCUCSINESTROCORPSCARECROW</v>
          </cell>
          <cell r="I368" t="str">
            <v>B0047ZFSPG</v>
          </cell>
          <cell r="K368">
            <v>0</v>
          </cell>
          <cell r="L368">
            <v>0</v>
          </cell>
          <cell r="M368">
            <v>0</v>
          </cell>
          <cell r="N368">
            <v>345894</v>
          </cell>
          <cell r="O368">
            <v>24.94</v>
          </cell>
          <cell r="P368">
            <v>18.13</v>
          </cell>
          <cell r="R368" t="str">
            <v>x</v>
          </cell>
          <cell r="S368" t="str">
            <v>x</v>
          </cell>
          <cell r="T368">
            <v>7</v>
          </cell>
        </row>
        <row r="369">
          <cell r="A369" t="str">
            <v>DCCMCS_336</v>
          </cell>
          <cell r="B369" t="str">
            <v>DC Universe: Classics</v>
          </cell>
          <cell r="C369" t="str">
            <v>Basic Figure</v>
          </cell>
          <cell r="D369" t="str">
            <v>The Antimonitor (Build-a-figure)</v>
          </cell>
          <cell r="F369"/>
          <cell r="G369">
            <v>2011</v>
          </cell>
          <cell r="H369"/>
          <cell r="I369">
            <v>0</v>
          </cell>
          <cell r="K369">
            <v>0</v>
          </cell>
          <cell r="L369">
            <v>0</v>
          </cell>
          <cell r="M369">
            <v>0</v>
          </cell>
          <cell r="N369">
            <v>0</v>
          </cell>
          <cell r="O369">
            <v>0</v>
          </cell>
          <cell r="P369">
            <v>0</v>
          </cell>
          <cell r="R369" t="str">
            <v>x</v>
          </cell>
          <cell r="S369" t="str">
            <v>x</v>
          </cell>
          <cell r="T369">
            <v>0</v>
          </cell>
        </row>
        <row r="370">
          <cell r="A370" t="str">
            <v>DCCMCS_337</v>
          </cell>
          <cell r="B370" t="str">
            <v>DC Universe: Classics</v>
          </cell>
          <cell r="C370" t="str">
            <v>Basic Figure</v>
          </cell>
          <cell r="D370" t="str">
            <v>The Atom Indigo Lantern</v>
          </cell>
          <cell r="E370">
            <v>27084965056</v>
          </cell>
          <cell r="F370"/>
          <cell r="G370">
            <v>2011</v>
          </cell>
          <cell r="H370" t="str">
            <v>OQDCUCINDIGOLANTERNTHEATOM</v>
          </cell>
          <cell r="I370" t="str">
            <v>B0047ZFSP6</v>
          </cell>
          <cell r="K370">
            <v>0</v>
          </cell>
          <cell r="L370">
            <v>0</v>
          </cell>
          <cell r="M370">
            <v>0</v>
          </cell>
          <cell r="N370">
            <v>289624</v>
          </cell>
          <cell r="O370">
            <v>10.99</v>
          </cell>
          <cell r="P370">
            <v>6.28</v>
          </cell>
          <cell r="R370" t="str">
            <v>x</v>
          </cell>
          <cell r="S370" t="str">
            <v>x</v>
          </cell>
          <cell r="T370">
            <v>3</v>
          </cell>
        </row>
        <row r="371">
          <cell r="A371" t="str">
            <v>DCCMCS_338</v>
          </cell>
          <cell r="B371" t="str">
            <v>DC Universe: Classics</v>
          </cell>
          <cell r="C371" t="str">
            <v>Basic Figure</v>
          </cell>
          <cell r="D371" t="str">
            <v>Violet Lantern Wonder Woman</v>
          </cell>
          <cell r="E371">
            <v>27084965049</v>
          </cell>
          <cell r="F371"/>
          <cell r="G371">
            <v>2011</v>
          </cell>
          <cell r="H371" t="str">
            <v>OQDCUCVIOLETLANTERNWONDERWOMAN</v>
          </cell>
          <cell r="I371" t="str">
            <v>B0047ZFSOW</v>
          </cell>
          <cell r="K371">
            <v>0</v>
          </cell>
          <cell r="L371">
            <v>0</v>
          </cell>
          <cell r="M371">
            <v>0</v>
          </cell>
          <cell r="N371">
            <v>380084</v>
          </cell>
          <cell r="O371">
            <v>22.71</v>
          </cell>
          <cell r="P371">
            <v>16.23</v>
          </cell>
          <cell r="R371" t="str">
            <v>x</v>
          </cell>
          <cell r="S371" t="str">
            <v>x</v>
          </cell>
          <cell r="T371">
            <v>6</v>
          </cell>
        </row>
        <row r="372">
          <cell r="A372" t="str">
            <v>DCCMCS_339</v>
          </cell>
          <cell r="B372" t="str">
            <v>DC Universe: Classics</v>
          </cell>
          <cell r="C372" t="str">
            <v>Basic Figure</v>
          </cell>
          <cell r="D372" t="str">
            <v>White Lantern Hal Jordan</v>
          </cell>
          <cell r="E372">
            <v>27084973105</v>
          </cell>
          <cell r="F372" t="str">
            <v>V3858</v>
          </cell>
          <cell r="G372">
            <v>2011</v>
          </cell>
          <cell r="H372" t="str">
            <v>OQDCUCWHITELANTERNHALJORDAN</v>
          </cell>
          <cell r="I372" t="str">
            <v>B0047ZFSQ0</v>
          </cell>
          <cell r="K372">
            <v>0</v>
          </cell>
          <cell r="L372">
            <v>0</v>
          </cell>
          <cell r="M372">
            <v>0</v>
          </cell>
          <cell r="N372">
            <v>340210</v>
          </cell>
          <cell r="O372">
            <v>27.98</v>
          </cell>
          <cell r="P372">
            <v>20.71</v>
          </cell>
          <cell r="R372" t="str">
            <v>x</v>
          </cell>
          <cell r="S372" t="str">
            <v>x</v>
          </cell>
          <cell r="T372">
            <v>8</v>
          </cell>
        </row>
        <row r="373">
          <cell r="A373" t="str">
            <v>DCCMCS_340</v>
          </cell>
          <cell r="B373" t="str">
            <v>DC Universe: Classics</v>
          </cell>
          <cell r="C373" t="str">
            <v>Basic Figure</v>
          </cell>
          <cell r="D373" t="str">
            <v>Apache Chief (Build-a-figure)</v>
          </cell>
          <cell r="F373"/>
          <cell r="G373">
            <v>2011</v>
          </cell>
          <cell r="H373"/>
          <cell r="I373" t="str">
            <v>B003RKVNA6</v>
          </cell>
          <cell r="K373">
            <v>0</v>
          </cell>
          <cell r="L373">
            <v>0</v>
          </cell>
          <cell r="M373">
            <v>0</v>
          </cell>
          <cell r="N373">
            <v>1301517</v>
          </cell>
          <cell r="O373">
            <v>0</v>
          </cell>
          <cell r="P373">
            <v>0</v>
          </cell>
          <cell r="R373" t="str">
            <v>x</v>
          </cell>
          <cell r="S373" t="str">
            <v>x</v>
          </cell>
          <cell r="T373">
            <v>0</v>
          </cell>
        </row>
        <row r="374">
          <cell r="A374" t="str">
            <v>DCCMCS_341</v>
          </cell>
          <cell r="B374" t="str">
            <v>DC Universe: Classics</v>
          </cell>
          <cell r="C374" t="str">
            <v>Basic Figure</v>
          </cell>
          <cell r="D374" t="str">
            <v>Black Vulcan</v>
          </cell>
          <cell r="E374">
            <v>27084983128</v>
          </cell>
          <cell r="F374"/>
          <cell r="G374">
            <v>2011</v>
          </cell>
          <cell r="H374" t="str">
            <v>OQDCUCBLACKVULCAN</v>
          </cell>
          <cell r="I374" t="str">
            <v>B004OAXL26</v>
          </cell>
          <cell r="K374">
            <v>0</v>
          </cell>
          <cell r="L374">
            <v>0</v>
          </cell>
          <cell r="M374">
            <v>0</v>
          </cell>
          <cell r="N374">
            <v>276699</v>
          </cell>
          <cell r="O374">
            <v>69.39</v>
          </cell>
          <cell r="P374">
            <v>55.91</v>
          </cell>
          <cell r="R374" t="str">
            <v>x</v>
          </cell>
          <cell r="S374" t="str">
            <v>x</v>
          </cell>
          <cell r="T374">
            <v>22</v>
          </cell>
        </row>
        <row r="375">
          <cell r="A375" t="str">
            <v>DCCMCS_342</v>
          </cell>
          <cell r="B375" t="str">
            <v>DC Universe: Classics</v>
          </cell>
          <cell r="C375" t="str">
            <v>Basic Figure</v>
          </cell>
          <cell r="D375" t="str">
            <v>Bronze Tiger Classic</v>
          </cell>
          <cell r="E375">
            <v>27084965025</v>
          </cell>
          <cell r="F375"/>
          <cell r="G375">
            <v>2011</v>
          </cell>
          <cell r="H375" t="str">
            <v>OQDCUCBRONZETIGECLASSIC</v>
          </cell>
          <cell r="I375" t="str">
            <v>B004OB5N80</v>
          </cell>
          <cell r="K375">
            <v>0</v>
          </cell>
          <cell r="L375">
            <v>0</v>
          </cell>
          <cell r="M375">
            <v>0</v>
          </cell>
          <cell r="N375">
            <v>468647</v>
          </cell>
          <cell r="O375">
            <v>69.989999999999995</v>
          </cell>
          <cell r="P375">
            <v>56.42</v>
          </cell>
          <cell r="R375" t="str">
            <v>x</v>
          </cell>
          <cell r="S375" t="str">
            <v>x</v>
          </cell>
          <cell r="T375">
            <v>17</v>
          </cell>
        </row>
        <row r="376">
          <cell r="A376" t="str">
            <v>DCCMCS_343</v>
          </cell>
          <cell r="B376" t="str">
            <v>DC Universe: Classics</v>
          </cell>
          <cell r="C376" t="str">
            <v>Basic Figure</v>
          </cell>
          <cell r="D376" t="str">
            <v>El Dorado</v>
          </cell>
          <cell r="E376">
            <v>71653052579</v>
          </cell>
          <cell r="F376"/>
          <cell r="G376">
            <v>2011</v>
          </cell>
          <cell r="H376" t="str">
            <v>OQDCUCELDORADO</v>
          </cell>
          <cell r="I376" t="str">
            <v>B004N0INKM</v>
          </cell>
          <cell r="K376">
            <v>0</v>
          </cell>
          <cell r="L376">
            <v>0</v>
          </cell>
          <cell r="M376">
            <v>0</v>
          </cell>
          <cell r="N376">
            <v>386249</v>
          </cell>
          <cell r="O376">
            <v>18.98</v>
          </cell>
          <cell r="P376">
            <v>13.05</v>
          </cell>
          <cell r="R376" t="str">
            <v>x</v>
          </cell>
          <cell r="S376" t="str">
            <v>x</v>
          </cell>
          <cell r="T376">
            <v>5</v>
          </cell>
        </row>
        <row r="377">
          <cell r="A377" t="str">
            <v>DCCMCS_344</v>
          </cell>
          <cell r="B377" t="str">
            <v>DC Universe: Classics</v>
          </cell>
          <cell r="C377" t="str">
            <v>Basic Figure</v>
          </cell>
          <cell r="D377" t="str">
            <v>Modern Captain Boomerang</v>
          </cell>
          <cell r="E377">
            <v>27084965001</v>
          </cell>
          <cell r="F377" t="str">
            <v>V2883</v>
          </cell>
          <cell r="G377">
            <v>2011</v>
          </cell>
          <cell r="H377" t="str">
            <v>OQDCUCCAPTBOOMERANGMODERN</v>
          </cell>
          <cell r="I377" t="str">
            <v>B004OBMDPQ</v>
          </cell>
          <cell r="K377">
            <v>0</v>
          </cell>
          <cell r="L377">
            <v>0</v>
          </cell>
          <cell r="M377">
            <v>0</v>
          </cell>
          <cell r="N377">
            <v>481854</v>
          </cell>
          <cell r="O377">
            <v>24.99</v>
          </cell>
          <cell r="P377">
            <v>18.18</v>
          </cell>
          <cell r="R377" t="str">
            <v>x</v>
          </cell>
          <cell r="S377" t="str">
            <v>x</v>
          </cell>
          <cell r="T377">
            <v>5</v>
          </cell>
        </row>
        <row r="378">
          <cell r="A378" t="str">
            <v>DCCMCS_345</v>
          </cell>
          <cell r="B378" t="str">
            <v>DC Universe: Classics</v>
          </cell>
          <cell r="C378" t="str">
            <v>Basic Figure</v>
          </cell>
          <cell r="D378" t="str">
            <v>Samurai</v>
          </cell>
          <cell r="E378">
            <v>27084964981</v>
          </cell>
          <cell r="F378"/>
          <cell r="G378">
            <v>2011</v>
          </cell>
          <cell r="H378" t="str">
            <v>OQDCUCSAMURAI</v>
          </cell>
          <cell r="I378" t="str">
            <v>B004OBKXP8</v>
          </cell>
          <cell r="K378">
            <v>0</v>
          </cell>
          <cell r="L378">
            <v>0</v>
          </cell>
          <cell r="M378">
            <v>0</v>
          </cell>
          <cell r="N378">
            <v>426381</v>
          </cell>
          <cell r="O378">
            <v>19.190000000000001</v>
          </cell>
          <cell r="P378">
            <v>13.23</v>
          </cell>
          <cell r="R378" t="str">
            <v>x</v>
          </cell>
          <cell r="S378" t="str">
            <v>x</v>
          </cell>
          <cell r="T378">
            <v>4</v>
          </cell>
        </row>
        <row r="379">
          <cell r="A379" t="str">
            <v>DCCMCS_346</v>
          </cell>
          <cell r="B379" t="str">
            <v>DC Universe: Classics</v>
          </cell>
          <cell r="C379" t="str">
            <v>Basic Figure</v>
          </cell>
          <cell r="D379" t="str">
            <v>Toyman</v>
          </cell>
          <cell r="E379">
            <v>27084964967</v>
          </cell>
          <cell r="F379"/>
          <cell r="G379">
            <v>2011</v>
          </cell>
          <cell r="H379" t="str">
            <v>OQDCUCTOYMAN</v>
          </cell>
          <cell r="I379" t="str">
            <v>B004OBOB7O</v>
          </cell>
          <cell r="K379">
            <v>0</v>
          </cell>
          <cell r="L379">
            <v>0</v>
          </cell>
          <cell r="M379">
            <v>0</v>
          </cell>
          <cell r="N379">
            <v>435200</v>
          </cell>
          <cell r="O379">
            <v>22.38</v>
          </cell>
          <cell r="P379">
            <v>15.95</v>
          </cell>
          <cell r="R379" t="str">
            <v>x</v>
          </cell>
          <cell r="S379" t="str">
            <v>x</v>
          </cell>
          <cell r="T379">
            <v>5</v>
          </cell>
        </row>
        <row r="380">
          <cell r="A380" t="str">
            <v>DCCMCS_347</v>
          </cell>
          <cell r="B380" t="str">
            <v>DC Universe: Classics</v>
          </cell>
          <cell r="C380" t="str">
            <v>Basic Figure</v>
          </cell>
          <cell r="D380" t="str">
            <v>Golden Age Sandman</v>
          </cell>
          <cell r="E380">
            <v>27084983135</v>
          </cell>
          <cell r="F380" t="str">
            <v>V5140</v>
          </cell>
          <cell r="G380">
            <v>2011</v>
          </cell>
          <cell r="H380" t="str">
            <v>OQDCUCSANDMAN</v>
          </cell>
          <cell r="I380" t="str">
            <v>B005E66BRG</v>
          </cell>
          <cell r="K380">
            <v>0</v>
          </cell>
          <cell r="L380">
            <v>0</v>
          </cell>
          <cell r="M380">
            <v>0</v>
          </cell>
          <cell r="N380">
            <v>442800</v>
          </cell>
          <cell r="O380">
            <v>19.489999999999998</v>
          </cell>
          <cell r="P380">
            <v>13.51</v>
          </cell>
          <cell r="R380" t="str">
            <v>x</v>
          </cell>
          <cell r="S380" t="str">
            <v>x</v>
          </cell>
          <cell r="T380">
            <v>4</v>
          </cell>
        </row>
        <row r="381">
          <cell r="A381" t="str">
            <v>DCCMCS_348</v>
          </cell>
          <cell r="B381" t="str">
            <v>DC Universe: Classics</v>
          </cell>
          <cell r="C381" t="str">
            <v>Basic Figure</v>
          </cell>
          <cell r="D381" t="str">
            <v>Hawkman</v>
          </cell>
          <cell r="E381">
            <v>27084973143</v>
          </cell>
          <cell r="F381" t="str">
            <v>V3862</v>
          </cell>
          <cell r="G381">
            <v>2011</v>
          </cell>
          <cell r="H381" t="str">
            <v>OQDCUCHAWKMAN</v>
          </cell>
          <cell r="I381" t="str">
            <v>B005E66BQM</v>
          </cell>
          <cell r="K381">
            <v>0</v>
          </cell>
          <cell r="L381">
            <v>0</v>
          </cell>
          <cell r="M381">
            <v>0</v>
          </cell>
          <cell r="N381">
            <v>237216</v>
          </cell>
          <cell r="O381">
            <v>22.95</v>
          </cell>
          <cell r="P381">
            <v>16.45</v>
          </cell>
          <cell r="R381" t="str">
            <v>x</v>
          </cell>
          <cell r="S381" t="str">
            <v>x</v>
          </cell>
          <cell r="T381">
            <v>7</v>
          </cell>
        </row>
        <row r="382">
          <cell r="A382" t="str">
            <v>DCCMCS_349</v>
          </cell>
          <cell r="B382" t="str">
            <v>DC Universe: Classics</v>
          </cell>
          <cell r="C382" t="str">
            <v>Basic Figure</v>
          </cell>
          <cell r="D382" t="str">
            <v>Lord Naga</v>
          </cell>
          <cell r="E382">
            <v>27084973150</v>
          </cell>
          <cell r="F382" t="str">
            <v>V3863</v>
          </cell>
          <cell r="G382">
            <v>2011</v>
          </cell>
          <cell r="H382" t="str">
            <v>OQDCUCLORDNAGA973150</v>
          </cell>
          <cell r="I382" t="str">
            <v>B005E66BPS</v>
          </cell>
          <cell r="K382">
            <v>0</v>
          </cell>
          <cell r="L382">
            <v>0</v>
          </cell>
          <cell r="M382">
            <v>0</v>
          </cell>
          <cell r="N382">
            <v>496632</v>
          </cell>
          <cell r="O382">
            <v>15.47</v>
          </cell>
          <cell r="P382">
            <v>10.09</v>
          </cell>
          <cell r="R382" t="str">
            <v>x</v>
          </cell>
          <cell r="S382" t="str">
            <v>x</v>
          </cell>
          <cell r="T382">
            <v>3</v>
          </cell>
        </row>
        <row r="383">
          <cell r="A383" t="str">
            <v>DCCMCS_350</v>
          </cell>
          <cell r="B383" t="str">
            <v>DC Universe: Classics</v>
          </cell>
          <cell r="C383" t="str">
            <v>Basic Figure</v>
          </cell>
          <cell r="D383" t="str">
            <v>Magog</v>
          </cell>
          <cell r="E383">
            <v>27084973167</v>
          </cell>
          <cell r="F383"/>
          <cell r="G383">
            <v>2011</v>
          </cell>
          <cell r="H383" t="str">
            <v>OQDCUCMAGOG973167</v>
          </cell>
          <cell r="I383" t="str">
            <v>B005E66C8O</v>
          </cell>
          <cell r="K383">
            <v>0</v>
          </cell>
          <cell r="L383">
            <v>0</v>
          </cell>
          <cell r="M383">
            <v>0</v>
          </cell>
          <cell r="N383">
            <v>228463</v>
          </cell>
          <cell r="O383">
            <v>20.05</v>
          </cell>
          <cell r="P383">
            <v>12.76</v>
          </cell>
          <cell r="R383" t="str">
            <v>x</v>
          </cell>
          <cell r="S383" t="str">
            <v>x</v>
          </cell>
          <cell r="T383">
            <v>5</v>
          </cell>
        </row>
        <row r="384">
          <cell r="A384" t="str">
            <v>DCCMCS_351</v>
          </cell>
          <cell r="B384" t="str">
            <v>DC Universe: Classics</v>
          </cell>
          <cell r="C384" t="str">
            <v>Basic Figure</v>
          </cell>
          <cell r="D384" t="str">
            <v>S.T.R.I.P.E (Build-A-Figure)</v>
          </cell>
          <cell r="F384"/>
          <cell r="G384">
            <v>2011</v>
          </cell>
          <cell r="H384"/>
          <cell r="I384">
            <v>0</v>
          </cell>
          <cell r="K384">
            <v>0</v>
          </cell>
          <cell r="L384">
            <v>0</v>
          </cell>
          <cell r="M384">
            <v>0</v>
          </cell>
          <cell r="N384">
            <v>0</v>
          </cell>
          <cell r="O384">
            <v>0</v>
          </cell>
          <cell r="P384">
            <v>0</v>
          </cell>
          <cell r="R384" t="str">
            <v>x</v>
          </cell>
          <cell r="S384" t="str">
            <v>x</v>
          </cell>
          <cell r="T384">
            <v>0</v>
          </cell>
        </row>
        <row r="385">
          <cell r="A385" t="str">
            <v>DCCMCS_352</v>
          </cell>
          <cell r="B385" t="str">
            <v>DC Universe: Classics</v>
          </cell>
          <cell r="C385" t="str">
            <v>Basic Figure</v>
          </cell>
          <cell r="D385" t="str">
            <v>Stargirl</v>
          </cell>
          <cell r="E385">
            <v>27084973181</v>
          </cell>
          <cell r="F385" t="str">
            <v>V3866</v>
          </cell>
          <cell r="G385">
            <v>2011</v>
          </cell>
          <cell r="H385" t="str">
            <v>OQDCUCSTARGIRL</v>
          </cell>
          <cell r="I385" t="str">
            <v>B005E66C9S</v>
          </cell>
          <cell r="K385">
            <v>0</v>
          </cell>
          <cell r="L385">
            <v>0</v>
          </cell>
          <cell r="M385">
            <v>0</v>
          </cell>
          <cell r="N385">
            <v>491709</v>
          </cell>
          <cell r="O385">
            <v>44.94</v>
          </cell>
          <cell r="P385">
            <v>35.119999999999997</v>
          </cell>
          <cell r="R385" t="str">
            <v>x</v>
          </cell>
          <cell r="S385" t="str">
            <v>x</v>
          </cell>
          <cell r="T385">
            <v>11</v>
          </cell>
        </row>
        <row r="386">
          <cell r="A386" t="str">
            <v>DCCMCS_353</v>
          </cell>
          <cell r="B386" t="str">
            <v>DC Universe: Classics</v>
          </cell>
          <cell r="C386" t="str">
            <v>Basic Figure</v>
          </cell>
          <cell r="D386" t="str">
            <v>The Atom</v>
          </cell>
          <cell r="E386">
            <v>27084973136</v>
          </cell>
          <cell r="F386"/>
          <cell r="G386">
            <v>2011</v>
          </cell>
          <cell r="H386" t="str">
            <v>OQDCUCTHEATOM973136</v>
          </cell>
          <cell r="I386" t="str">
            <v>B005E66BR6</v>
          </cell>
          <cell r="K386">
            <v>0</v>
          </cell>
          <cell r="L386">
            <v>0</v>
          </cell>
          <cell r="M386">
            <v>0</v>
          </cell>
          <cell r="N386">
            <v>474741</v>
          </cell>
          <cell r="O386">
            <v>26.98</v>
          </cell>
          <cell r="P386">
            <v>19.87</v>
          </cell>
          <cell r="R386" t="str">
            <v>x</v>
          </cell>
          <cell r="S386" t="str">
            <v>x</v>
          </cell>
          <cell r="T386">
            <v>6</v>
          </cell>
        </row>
        <row r="387">
          <cell r="A387" t="str">
            <v>DCCMCS_354</v>
          </cell>
          <cell r="B387" t="str">
            <v>DC Universe: Classics</v>
          </cell>
          <cell r="C387" t="str">
            <v>Basic Figure</v>
          </cell>
          <cell r="D387" t="str">
            <v>Dove</v>
          </cell>
          <cell r="E387">
            <v>746775074586</v>
          </cell>
          <cell r="F387"/>
          <cell r="G387">
            <v>2011</v>
          </cell>
          <cell r="H387" t="str">
            <v>OQDCUCDOVE</v>
          </cell>
          <cell r="I387" t="str">
            <v>B006IJKI9K</v>
          </cell>
          <cell r="K387">
            <v>0</v>
          </cell>
          <cell r="L387">
            <v>0</v>
          </cell>
          <cell r="M387">
            <v>0</v>
          </cell>
          <cell r="N387">
            <v>279826</v>
          </cell>
          <cell r="O387">
            <v>9.9499999999999993</v>
          </cell>
          <cell r="P387">
            <v>5.41</v>
          </cell>
          <cell r="R387" t="str">
            <v>x</v>
          </cell>
          <cell r="S387" t="str">
            <v>x</v>
          </cell>
          <cell r="T387">
            <v>2</v>
          </cell>
        </row>
        <row r="388">
          <cell r="A388" t="str">
            <v>DCCMCS_355</v>
          </cell>
          <cell r="B388" t="str">
            <v>DC Universe: Classics</v>
          </cell>
          <cell r="C388" t="str">
            <v>Basic Figure</v>
          </cell>
          <cell r="D388" t="str">
            <v>Green Arrow</v>
          </cell>
          <cell r="E388">
            <v>746775074531</v>
          </cell>
          <cell r="F388"/>
          <cell r="G388">
            <v>2011</v>
          </cell>
          <cell r="H388" t="str">
            <v>OQDCUCGREENARROW20</v>
          </cell>
          <cell r="I388" t="str">
            <v>B006IJL0CE</v>
          </cell>
          <cell r="K388">
            <v>0</v>
          </cell>
          <cell r="L388">
            <v>0</v>
          </cell>
          <cell r="M388">
            <v>0</v>
          </cell>
          <cell r="N388">
            <v>430081</v>
          </cell>
          <cell r="O388">
            <v>39.99</v>
          </cell>
          <cell r="P388">
            <v>30.91</v>
          </cell>
          <cell r="R388" t="str">
            <v>x</v>
          </cell>
          <cell r="S388" t="str">
            <v>x</v>
          </cell>
          <cell r="T388">
            <v>9</v>
          </cell>
        </row>
        <row r="389">
          <cell r="A389" t="str">
            <v>DCCMCS_356</v>
          </cell>
          <cell r="B389" t="str">
            <v>DC Universe: Classics</v>
          </cell>
          <cell r="C389" t="str">
            <v>Basic Figure</v>
          </cell>
          <cell r="D389" t="str">
            <v>Hawk</v>
          </cell>
          <cell r="E389">
            <v>746775074562</v>
          </cell>
          <cell r="F389"/>
          <cell r="G389">
            <v>2011</v>
          </cell>
          <cell r="H389" t="str">
            <v>OQDCUCHAWK</v>
          </cell>
          <cell r="I389" t="str">
            <v>B006IJJUXK</v>
          </cell>
          <cell r="K389">
            <v>0</v>
          </cell>
          <cell r="L389">
            <v>0</v>
          </cell>
          <cell r="M389">
            <v>0</v>
          </cell>
          <cell r="N389">
            <v>361519</v>
          </cell>
          <cell r="O389">
            <v>23.05</v>
          </cell>
          <cell r="P389">
            <v>16.53</v>
          </cell>
          <cell r="R389" t="str">
            <v>x</v>
          </cell>
          <cell r="S389" t="str">
            <v>x</v>
          </cell>
          <cell r="T389">
            <v>7</v>
          </cell>
        </row>
        <row r="390">
          <cell r="A390" t="str">
            <v>DCCMCS_357</v>
          </cell>
          <cell r="B390" t="str">
            <v>DC Universe: Classics</v>
          </cell>
          <cell r="C390" t="str">
            <v>Basic Figure</v>
          </cell>
          <cell r="D390" t="str">
            <v>Nekron (Build-a-Figure)</v>
          </cell>
          <cell r="E390"/>
          <cell r="F390"/>
          <cell r="G390">
            <v>2011</v>
          </cell>
          <cell r="H390"/>
          <cell r="I390">
            <v>0</v>
          </cell>
          <cell r="K390">
            <v>0</v>
          </cell>
          <cell r="L390">
            <v>0</v>
          </cell>
          <cell r="M390">
            <v>0</v>
          </cell>
          <cell r="N390">
            <v>0</v>
          </cell>
          <cell r="O390">
            <v>0</v>
          </cell>
          <cell r="P390">
            <v>0</v>
          </cell>
          <cell r="R390" t="str">
            <v>x</v>
          </cell>
          <cell r="S390" t="str">
            <v>x</v>
          </cell>
          <cell r="T390">
            <v>0</v>
          </cell>
        </row>
        <row r="391">
          <cell r="A391" t="str">
            <v>DCCMCS_358</v>
          </cell>
          <cell r="B391" t="str">
            <v>DC Universe: Classics</v>
          </cell>
          <cell r="C391" t="str">
            <v>Basic Figure</v>
          </cell>
          <cell r="D391" t="str">
            <v>Red Arrow</v>
          </cell>
          <cell r="E391"/>
          <cell r="F391"/>
          <cell r="G391">
            <v>2011</v>
          </cell>
          <cell r="H391"/>
          <cell r="I391">
            <v>0</v>
          </cell>
          <cell r="K391">
            <v>0</v>
          </cell>
          <cell r="L391">
            <v>0</v>
          </cell>
          <cell r="M391">
            <v>0</v>
          </cell>
          <cell r="N391">
            <v>0</v>
          </cell>
          <cell r="O391">
            <v>0</v>
          </cell>
          <cell r="P391">
            <v>0</v>
          </cell>
          <cell r="R391" t="str">
            <v>x</v>
          </cell>
          <cell r="S391" t="str">
            <v>x</v>
          </cell>
          <cell r="T391">
            <v>0</v>
          </cell>
        </row>
        <row r="392">
          <cell r="A392" t="str">
            <v>DCCMCS_359</v>
          </cell>
          <cell r="B392" t="str">
            <v>DC Universe: Classics</v>
          </cell>
          <cell r="C392" t="str">
            <v>Basic Figure</v>
          </cell>
          <cell r="D392" t="str">
            <v>Red Arrow</v>
          </cell>
          <cell r="E392">
            <v>746775074593</v>
          </cell>
          <cell r="F392"/>
          <cell r="G392">
            <v>2011</v>
          </cell>
          <cell r="H392" t="str">
            <v>OQDCUCREDARROW074593</v>
          </cell>
          <cell r="I392" t="str">
            <v>B006IJLL82</v>
          </cell>
          <cell r="K392">
            <v>0</v>
          </cell>
          <cell r="L392">
            <v>0</v>
          </cell>
          <cell r="M392">
            <v>0</v>
          </cell>
          <cell r="N392">
            <v>345615</v>
          </cell>
          <cell r="O392">
            <v>23.74</v>
          </cell>
          <cell r="P392">
            <v>17.11</v>
          </cell>
          <cell r="R392" t="str">
            <v>x</v>
          </cell>
          <cell r="S392" t="str">
            <v>x</v>
          </cell>
          <cell r="T392">
            <v>7</v>
          </cell>
        </row>
        <row r="393">
          <cell r="A393" t="str">
            <v>DCCMCS_360</v>
          </cell>
          <cell r="B393" t="str">
            <v>DC Universe: Classics</v>
          </cell>
          <cell r="C393" t="str">
            <v>Basic Figure</v>
          </cell>
          <cell r="D393" t="str">
            <v>Reverse Flash</v>
          </cell>
          <cell r="E393">
            <v>746775074555</v>
          </cell>
          <cell r="F393"/>
          <cell r="G393">
            <v>2011</v>
          </cell>
          <cell r="H393" t="str">
            <v>OQDCUCREVERSEFLASH</v>
          </cell>
          <cell r="I393" t="str">
            <v>B009X7CB1M</v>
          </cell>
          <cell r="K393">
            <v>0</v>
          </cell>
          <cell r="L393">
            <v>0</v>
          </cell>
          <cell r="M393">
            <v>0</v>
          </cell>
          <cell r="N393">
            <v>0</v>
          </cell>
          <cell r="O393">
            <v>0</v>
          </cell>
          <cell r="P393">
            <v>0</v>
          </cell>
          <cell r="R393" t="str">
            <v>x</v>
          </cell>
          <cell r="S393" t="str">
            <v>x</v>
          </cell>
          <cell r="T393">
            <v>0</v>
          </cell>
        </row>
        <row r="394">
          <cell r="A394" t="str">
            <v>DCCMCS_361</v>
          </cell>
          <cell r="B394" t="str">
            <v>DC Universe: Classics</v>
          </cell>
          <cell r="C394" t="str">
            <v>Basic Figure</v>
          </cell>
          <cell r="D394" t="str">
            <v>Sinestro</v>
          </cell>
          <cell r="E394">
            <v>746775074609</v>
          </cell>
          <cell r="F394"/>
          <cell r="G394">
            <v>2012</v>
          </cell>
          <cell r="H394" t="str">
            <v>OQDCUCSINESTRO</v>
          </cell>
          <cell r="I394" t="str">
            <v>B006RM6FF4</v>
          </cell>
          <cell r="K394">
            <v>0</v>
          </cell>
          <cell r="L394">
            <v>0</v>
          </cell>
          <cell r="M394">
            <v>0</v>
          </cell>
          <cell r="N394">
            <v>350513</v>
          </cell>
          <cell r="O394">
            <v>31.4</v>
          </cell>
          <cell r="P394">
            <v>23.63</v>
          </cell>
          <cell r="R394" t="str">
            <v>x</v>
          </cell>
          <cell r="S394" t="str">
            <v>x</v>
          </cell>
          <cell r="T394">
            <v>9</v>
          </cell>
        </row>
        <row r="395">
          <cell r="A395" t="str">
            <v>DCCMCS_362</v>
          </cell>
          <cell r="B395" t="str">
            <v>DC Universe: Classics</v>
          </cell>
          <cell r="C395" t="str">
            <v>Basic Figure</v>
          </cell>
          <cell r="D395" t="str">
            <v>White Lantern The Flash</v>
          </cell>
          <cell r="E395">
            <v>719283773463</v>
          </cell>
          <cell r="F395"/>
          <cell r="G395">
            <v>2012</v>
          </cell>
          <cell r="H395" t="str">
            <v>OQDCUCWHITELANTERNTHE773463</v>
          </cell>
          <cell r="I395" t="str">
            <v>B00AHQG8G2</v>
          </cell>
          <cell r="K395">
            <v>0</v>
          </cell>
          <cell r="L395">
            <v>0</v>
          </cell>
          <cell r="M395">
            <v>0</v>
          </cell>
          <cell r="N395">
            <v>1370736</v>
          </cell>
          <cell r="O395">
            <v>30.49</v>
          </cell>
          <cell r="P395">
            <v>23.51</v>
          </cell>
          <cell r="R395" t="str">
            <v>x</v>
          </cell>
          <cell r="S395" t="str">
            <v>x</v>
          </cell>
          <cell r="T395">
            <v>2</v>
          </cell>
        </row>
        <row r="396">
          <cell r="A396" t="str">
            <v>DCCMCS_363</v>
          </cell>
          <cell r="B396" t="str">
            <v>DC Universe: Classics</v>
          </cell>
          <cell r="C396" t="str">
            <v>Multi-Pack</v>
          </cell>
          <cell r="D396" t="str">
            <v>Battle for Earth 3 - Ultraman vs. Alexander Luthor (2-Pack)</v>
          </cell>
          <cell r="E396">
            <v>27084738100</v>
          </cell>
          <cell r="F396" t="str">
            <v>P4018</v>
          </cell>
          <cell r="G396">
            <v>2008</v>
          </cell>
          <cell r="H396" t="str">
            <v>OQDCUBULTRAMANALEXLUTHOR2PK</v>
          </cell>
          <cell r="I396" t="str">
            <v>B002EA2WZK</v>
          </cell>
          <cell r="K396">
            <v>0</v>
          </cell>
          <cell r="L396">
            <v>0</v>
          </cell>
          <cell r="M396">
            <v>0</v>
          </cell>
          <cell r="N396">
            <v>193439</v>
          </cell>
          <cell r="O396">
            <v>28.99</v>
          </cell>
          <cell r="P396">
            <v>19.899999999999999</v>
          </cell>
          <cell r="R396" t="str">
            <v>x</v>
          </cell>
          <cell r="S396" t="str">
            <v>x</v>
          </cell>
          <cell r="T396">
            <v>9</v>
          </cell>
        </row>
        <row r="397">
          <cell r="A397" t="str">
            <v>DCCMCS_364</v>
          </cell>
          <cell r="B397" t="str">
            <v>DC Universe: Classics</v>
          </cell>
          <cell r="C397" t="str">
            <v>Multi-Pack</v>
          </cell>
          <cell r="D397" t="str">
            <v>Color Of Fear - Romat Ru &amp; Karu-Sil (2-Pack)</v>
          </cell>
          <cell r="E397">
            <v>27084738155</v>
          </cell>
          <cell r="F397"/>
          <cell r="G397">
            <v>2009</v>
          </cell>
          <cell r="H397" t="str">
            <v>OQDCUCCOLOROFFEARRO738155</v>
          </cell>
          <cell r="I397" t="str">
            <v>B002YJD480</v>
          </cell>
          <cell r="K397">
            <v>0</v>
          </cell>
          <cell r="L397">
            <v>0</v>
          </cell>
          <cell r="M397">
            <v>0</v>
          </cell>
          <cell r="N397">
            <v>910371</v>
          </cell>
          <cell r="O397">
            <v>105.11</v>
          </cell>
          <cell r="P397">
            <v>83.3</v>
          </cell>
          <cell r="R397" t="str">
            <v>x</v>
          </cell>
          <cell r="S397" t="str">
            <v>x</v>
          </cell>
          <cell r="T397">
            <v>8</v>
          </cell>
        </row>
        <row r="398">
          <cell r="A398" t="str">
            <v>DCCMCS_365</v>
          </cell>
          <cell r="B398" t="str">
            <v>DC Universe: Classics</v>
          </cell>
          <cell r="C398" t="str">
            <v>Multi-Pack</v>
          </cell>
          <cell r="D398" t="str">
            <v>Justice in the Jungle - B'wana Beast &amp; Animal Man (2-Pack)</v>
          </cell>
          <cell r="E398">
            <v>27084738216</v>
          </cell>
          <cell r="F398" t="str">
            <v>P4029</v>
          </cell>
          <cell r="G398">
            <v>2008</v>
          </cell>
          <cell r="H398" t="str">
            <v>OQDCUCJUSTICEINTHEJUN738216</v>
          </cell>
          <cell r="I398" t="str">
            <v>B0031PXWZQ</v>
          </cell>
          <cell r="K398">
            <v>0</v>
          </cell>
          <cell r="L398">
            <v>0</v>
          </cell>
          <cell r="M398">
            <v>0</v>
          </cell>
          <cell r="N398">
            <v>94378</v>
          </cell>
          <cell r="O398">
            <v>35</v>
          </cell>
          <cell r="P398">
            <v>24.62</v>
          </cell>
          <cell r="R398" t="str">
            <v>x</v>
          </cell>
          <cell r="S398" t="str">
            <v>x</v>
          </cell>
          <cell r="T398">
            <v>14</v>
          </cell>
        </row>
        <row r="399">
          <cell r="A399" t="str">
            <v>DCCMCS_366</v>
          </cell>
          <cell r="B399" t="str">
            <v>DC Universe: Classics</v>
          </cell>
          <cell r="C399" t="str">
            <v>Multi-Pack</v>
          </cell>
          <cell r="D399" t="str">
            <v>Space Heroes 2-Pack - Adam Strange &amp; Starfire (2-Pack)</v>
          </cell>
          <cell r="E399">
            <v>27084689181</v>
          </cell>
          <cell r="F399" t="str">
            <v>N6446</v>
          </cell>
          <cell r="G399">
            <v>2009</v>
          </cell>
          <cell r="H399" t="str">
            <v>OQDCUCSPACEHEROES2PAC689181</v>
          </cell>
          <cell r="I399" t="str">
            <v>B001QD45VU</v>
          </cell>
          <cell r="K399">
            <v>0</v>
          </cell>
          <cell r="L399">
            <v>0</v>
          </cell>
          <cell r="M399">
            <v>0</v>
          </cell>
          <cell r="N399">
            <v>353695</v>
          </cell>
          <cell r="O399">
            <v>29.99</v>
          </cell>
          <cell r="P399">
            <v>20.350000000000001</v>
          </cell>
          <cell r="R399" t="str">
            <v>x</v>
          </cell>
          <cell r="S399" t="str">
            <v>x</v>
          </cell>
          <cell r="T399">
            <v>8</v>
          </cell>
        </row>
        <row r="400">
          <cell r="A400" t="str">
            <v>DCCMCS_367</v>
          </cell>
          <cell r="B400" t="str">
            <v>DC Universe: Classics</v>
          </cell>
          <cell r="C400" t="str">
            <v>Multi-Pack</v>
          </cell>
          <cell r="D400" t="str">
            <v>Lobo (San Diego Comic-Con Exclusive)</v>
          </cell>
          <cell r="E400">
            <v>27084667899</v>
          </cell>
          <cell r="F400"/>
          <cell r="G400">
            <v>2008</v>
          </cell>
          <cell r="H400" t="str">
            <v>OQDCUCLOBOSANDIEGOCO667899</v>
          </cell>
          <cell r="I400" t="str">
            <v>B001DC474E</v>
          </cell>
          <cell r="K400">
            <v>0</v>
          </cell>
          <cell r="L400">
            <v>0</v>
          </cell>
          <cell r="M400">
            <v>0</v>
          </cell>
          <cell r="N400">
            <v>1070551</v>
          </cell>
          <cell r="O400">
            <v>255</v>
          </cell>
          <cell r="P400">
            <v>212.03</v>
          </cell>
          <cell r="R400" t="str">
            <v>x</v>
          </cell>
          <cell r="S400" t="str">
            <v>x</v>
          </cell>
          <cell r="T400">
            <v>21</v>
          </cell>
        </row>
        <row r="401">
          <cell r="A401" t="str">
            <v>DCCMCS_368</v>
          </cell>
          <cell r="B401" t="str">
            <v>DC Universe: Classics</v>
          </cell>
          <cell r="C401" t="str">
            <v>Multi-Pack</v>
          </cell>
          <cell r="D401" t="str">
            <v>Plastic Man (San Diego Comic-Con Exclusive)</v>
          </cell>
          <cell r="E401">
            <v>27084831334</v>
          </cell>
          <cell r="F401"/>
          <cell r="G401">
            <v>2010</v>
          </cell>
          <cell r="H401" t="str">
            <v>OQDCUCPLASTICMANSAND831334</v>
          </cell>
          <cell r="I401" t="str">
            <v>B0041U6MTS</v>
          </cell>
          <cell r="K401">
            <v>0</v>
          </cell>
          <cell r="L401">
            <v>0</v>
          </cell>
          <cell r="M401">
            <v>0</v>
          </cell>
          <cell r="N401">
            <v>654811</v>
          </cell>
          <cell r="O401">
            <v>125.43</v>
          </cell>
          <cell r="P401">
            <v>103.53</v>
          </cell>
          <cell r="R401" t="str">
            <v>x</v>
          </cell>
          <cell r="S401" t="str">
            <v>x</v>
          </cell>
          <cell r="T401">
            <v>26</v>
          </cell>
        </row>
        <row r="402">
          <cell r="A402" t="str">
            <v>DCCMCS_369</v>
          </cell>
          <cell r="B402" t="str">
            <v>DC Universe: Classics</v>
          </cell>
          <cell r="C402" t="str">
            <v>Multi-Pack</v>
          </cell>
          <cell r="D402" t="str">
            <v>Swamp Thing (San Diego Comic Con 2011 Exclusive)</v>
          </cell>
          <cell r="E402">
            <v>27084992830</v>
          </cell>
          <cell r="F402"/>
          <cell r="G402">
            <v>2011</v>
          </cell>
          <cell r="H402" t="str">
            <v>OQDCUCSWAMPTHINGSAND992830</v>
          </cell>
          <cell r="I402" t="str">
            <v>B005E8YSKQ</v>
          </cell>
          <cell r="K402">
            <v>0</v>
          </cell>
          <cell r="L402">
            <v>0</v>
          </cell>
          <cell r="M402">
            <v>0</v>
          </cell>
          <cell r="N402">
            <v>696348</v>
          </cell>
          <cell r="O402">
            <v>55.98</v>
          </cell>
          <cell r="P402">
            <v>41.96</v>
          </cell>
          <cell r="R402" t="str">
            <v>x</v>
          </cell>
          <cell r="S402" t="str">
            <v>x</v>
          </cell>
          <cell r="T402">
            <v>10</v>
          </cell>
        </row>
        <row r="403">
          <cell r="A403" t="str">
            <v>DCCMCS_370</v>
          </cell>
          <cell r="B403" t="str">
            <v>DC Universe: Classics</v>
          </cell>
          <cell r="C403" t="str">
            <v>Multi-Pack</v>
          </cell>
          <cell r="D403" t="str">
            <v>Zan - Jayna (Wonder Twins) (2-Pack) (San Diego Comic-Con Exclusive)</v>
          </cell>
          <cell r="E403">
            <v>27084708028</v>
          </cell>
          <cell r="F403" t="str">
            <v>N8526</v>
          </cell>
          <cell r="G403">
            <v>2009</v>
          </cell>
          <cell r="H403" t="str">
            <v>OQDCUCZANJAYNAWONDE708028</v>
          </cell>
          <cell r="I403" t="str">
            <v>B002JB76MI</v>
          </cell>
          <cell r="K403">
            <v>0</v>
          </cell>
          <cell r="L403">
            <v>0</v>
          </cell>
          <cell r="M403">
            <v>0</v>
          </cell>
          <cell r="N403">
            <v>383738</v>
          </cell>
          <cell r="O403">
            <v>60.49</v>
          </cell>
          <cell r="P403">
            <v>46.69</v>
          </cell>
          <cell r="R403" t="str">
            <v>x</v>
          </cell>
          <cell r="S403" t="str">
            <v>x</v>
          </cell>
          <cell r="T403">
            <v>19</v>
          </cell>
        </row>
        <row r="404">
          <cell r="A404" t="str">
            <v>DCCMCS_371</v>
          </cell>
          <cell r="B404" t="str">
            <v>DC Universe: Classics</v>
          </cell>
          <cell r="C404" t="str">
            <v>Multi-Pack</v>
          </cell>
          <cell r="D404" t="str">
            <v>Batman Figure Pack - Batgirl &amp; Azrael (2-Pack)</v>
          </cell>
          <cell r="E404">
            <v>27084663624</v>
          </cell>
          <cell r="F404"/>
          <cell r="G404">
            <v>2008</v>
          </cell>
          <cell r="H404" t="str">
            <v>OQDCUCBATMANFIGUREPACK663624</v>
          </cell>
          <cell r="I404" t="str">
            <v>B001MT27UE</v>
          </cell>
          <cell r="K404">
            <v>0</v>
          </cell>
          <cell r="L404">
            <v>0</v>
          </cell>
          <cell r="M404">
            <v>0</v>
          </cell>
          <cell r="N404">
            <v>1246880</v>
          </cell>
          <cell r="O404">
            <v>95.41</v>
          </cell>
          <cell r="P404">
            <v>76.77</v>
          </cell>
          <cell r="R404" t="str">
            <v>x</v>
          </cell>
          <cell r="S404" t="str">
            <v>x</v>
          </cell>
          <cell r="T404">
            <v>8</v>
          </cell>
        </row>
        <row r="405">
          <cell r="A405" t="str">
            <v>DCCMCS_372</v>
          </cell>
          <cell r="B405" t="str">
            <v>DC Universe: Classics</v>
          </cell>
          <cell r="C405" t="str">
            <v>Multi-Pack</v>
          </cell>
          <cell r="D405" t="str">
            <v>Battle Damaged Batman - Red Azreal (2-Pack)</v>
          </cell>
          <cell r="F405"/>
          <cell r="G405">
            <v>2011</v>
          </cell>
          <cell r="H405"/>
          <cell r="I405">
            <v>0</v>
          </cell>
          <cell r="K405">
            <v>0</v>
          </cell>
          <cell r="L405">
            <v>0</v>
          </cell>
          <cell r="M405">
            <v>0</v>
          </cell>
          <cell r="N405">
            <v>0</v>
          </cell>
          <cell r="O405">
            <v>0</v>
          </cell>
          <cell r="P405">
            <v>0</v>
          </cell>
          <cell r="R405" t="str">
            <v>x</v>
          </cell>
          <cell r="S405" t="str">
            <v>x</v>
          </cell>
          <cell r="T405">
            <v>0</v>
          </cell>
        </row>
        <row r="406">
          <cell r="A406" t="str">
            <v>DCCMCS_373</v>
          </cell>
          <cell r="B406" t="str">
            <v>DC Universe: Classics</v>
          </cell>
          <cell r="C406" t="str">
            <v>Multi-Pack</v>
          </cell>
          <cell r="D406" t="str">
            <v>Bizarro Vs. Battle Armor Faker (2-Pack)</v>
          </cell>
          <cell r="E406">
            <v>27084934809</v>
          </cell>
          <cell r="F406"/>
          <cell r="G406"/>
          <cell r="H406" t="str">
            <v>OQDCUCBIZARROVSBATTLE934809</v>
          </cell>
          <cell r="I406" t="str">
            <v>B005F1FQ9O</v>
          </cell>
          <cell r="K406">
            <v>0</v>
          </cell>
          <cell r="L406">
            <v>0</v>
          </cell>
          <cell r="M406">
            <v>0</v>
          </cell>
          <cell r="N406">
            <v>841508</v>
          </cell>
          <cell r="O406">
            <v>350</v>
          </cell>
          <cell r="P406">
            <v>292.79000000000002</v>
          </cell>
          <cell r="R406" t="str">
            <v>x</v>
          </cell>
          <cell r="S406" t="str">
            <v>x</v>
          </cell>
          <cell r="T406">
            <v>29</v>
          </cell>
        </row>
        <row r="407">
          <cell r="A407" t="str">
            <v>DCCMCS_374</v>
          </cell>
          <cell r="B407" t="str">
            <v>DC Universe: Classics</v>
          </cell>
          <cell r="C407" t="str">
            <v>Multi-Pack</v>
          </cell>
          <cell r="D407" t="str">
            <v>Clash in the Cosmos - Superman vs. Brainiac (2-Pack)</v>
          </cell>
          <cell r="E407">
            <v>27084727869</v>
          </cell>
          <cell r="F407" t="str">
            <v>P1598</v>
          </cell>
          <cell r="G407">
            <v>2008</v>
          </cell>
          <cell r="H407" t="str">
            <v>OQDCUCCLASHINTHECOSMO727869</v>
          </cell>
          <cell r="I407" t="str">
            <v>B001PO2G2A</v>
          </cell>
          <cell r="K407">
            <v>0</v>
          </cell>
          <cell r="L407">
            <v>0</v>
          </cell>
          <cell r="M407">
            <v>0</v>
          </cell>
          <cell r="N407">
            <v>878119</v>
          </cell>
          <cell r="O407">
            <v>73.98</v>
          </cell>
          <cell r="P407">
            <v>58.16</v>
          </cell>
          <cell r="R407" t="str">
            <v>x</v>
          </cell>
          <cell r="S407" t="str">
            <v>x</v>
          </cell>
          <cell r="T407">
            <v>6</v>
          </cell>
        </row>
        <row r="408">
          <cell r="A408" t="str">
            <v>DCCMCS_375</v>
          </cell>
          <cell r="B408" t="str">
            <v>DC Universe: Classics</v>
          </cell>
          <cell r="C408" t="str">
            <v>Multi-Pack</v>
          </cell>
          <cell r="D408" t="str">
            <v>Fists of Clay Figure Pack - Clayface vs. Batman (2-Pack)</v>
          </cell>
          <cell r="E408">
            <v>27084727852</v>
          </cell>
          <cell r="F408" t="str">
            <v>P1597</v>
          </cell>
          <cell r="G408">
            <v>2008</v>
          </cell>
          <cell r="H408" t="str">
            <v>UDU2BFISTSOFCLAYC9</v>
          </cell>
          <cell r="I408" t="str">
            <v>B0028D4V9I</v>
          </cell>
          <cell r="K408">
            <v>0</v>
          </cell>
          <cell r="L408">
            <v>0</v>
          </cell>
          <cell r="M408">
            <v>0</v>
          </cell>
          <cell r="N408">
            <v>512287</v>
          </cell>
          <cell r="O408">
            <v>57.73</v>
          </cell>
          <cell r="P408">
            <v>45.94</v>
          </cell>
          <cell r="R408" t="str">
            <v>x</v>
          </cell>
          <cell r="S408" t="str">
            <v>x</v>
          </cell>
          <cell r="T408">
            <v>14</v>
          </cell>
        </row>
        <row r="409">
          <cell r="A409" t="str">
            <v>DCCMCS_376</v>
          </cell>
          <cell r="B409" t="str">
            <v>DC Universe: Classics</v>
          </cell>
          <cell r="C409" t="str">
            <v>Multi-Pack</v>
          </cell>
          <cell r="D409" t="str">
            <v>Green Lantern Figure Pack - Abin Sur &amp; Green Lantern (2-Pack)</v>
          </cell>
          <cell r="E409">
            <v>27084667875</v>
          </cell>
          <cell r="F409" t="str">
            <v>N3892</v>
          </cell>
          <cell r="G409">
            <v>2008</v>
          </cell>
          <cell r="H409" t="str">
            <v>UDUIH2BABINSURGREENLANTERNC9</v>
          </cell>
          <cell r="I409" t="str">
            <v>B001MSY6YU</v>
          </cell>
          <cell r="K409">
            <v>0</v>
          </cell>
          <cell r="L409">
            <v>0</v>
          </cell>
          <cell r="M409">
            <v>0</v>
          </cell>
          <cell r="N409">
            <v>414480</v>
          </cell>
          <cell r="O409">
            <v>19.7</v>
          </cell>
          <cell r="P409">
            <v>12.02</v>
          </cell>
          <cell r="R409" t="str">
            <v>x</v>
          </cell>
          <cell r="S409" t="str">
            <v>x</v>
          </cell>
          <cell r="T409">
            <v>4</v>
          </cell>
        </row>
        <row r="410">
          <cell r="A410" t="str">
            <v>DCCMCS_377</v>
          </cell>
          <cell r="B410" t="str">
            <v>DC Universe: Classics</v>
          </cell>
          <cell r="C410" t="str">
            <v>Multi-Pack</v>
          </cell>
          <cell r="D410" t="str">
            <v>Hawkman - Winged Avenger Vs. Stratos - Winged Warrior</v>
          </cell>
          <cell r="E410">
            <v>27084934762</v>
          </cell>
          <cell r="F410" t="str">
            <v>T8023</v>
          </cell>
          <cell r="G410">
            <v>2012</v>
          </cell>
          <cell r="H410" t="str">
            <v>OQDCUCHAWKMANWINGEDA934762</v>
          </cell>
          <cell r="I410" t="str">
            <v>B004E7ENDK</v>
          </cell>
          <cell r="K410">
            <v>0</v>
          </cell>
          <cell r="L410">
            <v>0</v>
          </cell>
          <cell r="M410">
            <v>0</v>
          </cell>
          <cell r="N410">
            <v>606109</v>
          </cell>
          <cell r="O410">
            <v>38.49</v>
          </cell>
          <cell r="P410">
            <v>27.57</v>
          </cell>
          <cell r="R410" t="str">
            <v>x</v>
          </cell>
          <cell r="S410" t="str">
            <v>x</v>
          </cell>
          <cell r="T410">
            <v>7</v>
          </cell>
        </row>
        <row r="411">
          <cell r="A411" t="str">
            <v>DCCMCS_378</v>
          </cell>
          <cell r="B411" t="str">
            <v>DC Universe: Classics</v>
          </cell>
          <cell r="C411" t="str">
            <v>Multi-Pack</v>
          </cell>
          <cell r="D411" t="str">
            <v>Kryptonite Chaos - Supergirl vs. Lex Luthor (2-Pack)</v>
          </cell>
          <cell r="E411">
            <v>27084667875</v>
          </cell>
          <cell r="F411" t="str">
            <v>N3892</v>
          </cell>
          <cell r="G411">
            <v>2008</v>
          </cell>
          <cell r="H411" t="str">
            <v>OQDCUCKRYPTONITECHAOS667875</v>
          </cell>
          <cell r="I411" t="str">
            <v>B001MSY6YU</v>
          </cell>
          <cell r="K411">
            <v>0</v>
          </cell>
          <cell r="L411">
            <v>0</v>
          </cell>
          <cell r="M411">
            <v>0</v>
          </cell>
          <cell r="N411">
            <v>414480</v>
          </cell>
          <cell r="O411">
            <v>19.7</v>
          </cell>
          <cell r="P411">
            <v>12.02</v>
          </cell>
          <cell r="R411" t="str">
            <v>x</v>
          </cell>
          <cell r="S411" t="str">
            <v>x</v>
          </cell>
          <cell r="T411">
            <v>4</v>
          </cell>
        </row>
        <row r="412">
          <cell r="A412" t="str">
            <v>DCCMCS_379</v>
          </cell>
          <cell r="B412" t="str">
            <v>DC Universe: Classics</v>
          </cell>
          <cell r="C412" t="str">
            <v>Multi-Pack</v>
          </cell>
          <cell r="D412" t="str">
            <v>Mad Love - Harley Quinn - Joker (2-Pack)</v>
          </cell>
          <cell r="E412">
            <v>27084972924</v>
          </cell>
          <cell r="F412"/>
          <cell r="G412">
            <v>2011</v>
          </cell>
          <cell r="H412" t="str">
            <v>OQDCUCMADLOVEHARLEY972924</v>
          </cell>
          <cell r="I412" t="str">
            <v>B005FTX9C2</v>
          </cell>
          <cell r="K412">
            <v>0</v>
          </cell>
          <cell r="L412">
            <v>0</v>
          </cell>
          <cell r="M412">
            <v>0</v>
          </cell>
          <cell r="N412">
            <v>642882</v>
          </cell>
          <cell r="O412">
            <v>98.48</v>
          </cell>
          <cell r="P412">
            <v>78.989999999999995</v>
          </cell>
          <cell r="R412" t="str">
            <v>x</v>
          </cell>
          <cell r="S412" t="str">
            <v>x</v>
          </cell>
          <cell r="T412">
            <v>20</v>
          </cell>
        </row>
        <row r="413">
          <cell r="A413" t="str">
            <v>DCCMCS_380</v>
          </cell>
          <cell r="B413" t="str">
            <v>DC Universe: Classics</v>
          </cell>
          <cell r="C413" t="str">
            <v>Multi-Pack</v>
          </cell>
          <cell r="D413" t="str">
            <v>Mightest Mortals (Black Adam - "Shazam") (2-pack)</v>
          </cell>
          <cell r="E413">
            <v>27084965100</v>
          </cell>
          <cell r="F413" t="str">
            <v>V2894</v>
          </cell>
          <cell r="G413">
            <v>2011</v>
          </cell>
          <cell r="H413" t="str">
            <v>OQDCUCBLACKADAMVSSHAZAM</v>
          </cell>
          <cell r="I413" t="str">
            <v>B005FTXCCO</v>
          </cell>
          <cell r="K413">
            <v>0</v>
          </cell>
          <cell r="L413">
            <v>0</v>
          </cell>
          <cell r="M413">
            <v>0</v>
          </cell>
          <cell r="N413">
            <v>757370</v>
          </cell>
          <cell r="O413">
            <v>90.33</v>
          </cell>
          <cell r="P413">
            <v>72.459999999999994</v>
          </cell>
          <cell r="R413" t="str">
            <v>x</v>
          </cell>
          <cell r="S413" t="str">
            <v>x</v>
          </cell>
          <cell r="T413">
            <v>18</v>
          </cell>
        </row>
        <row r="414">
          <cell r="A414" t="str">
            <v>DCCMCS_381</v>
          </cell>
          <cell r="B414" t="str">
            <v>DC Universe: Classics</v>
          </cell>
          <cell r="C414" t="str">
            <v>Multi-Pack</v>
          </cell>
          <cell r="D414" t="str">
            <v>New Gods Figure Pack - Orion &amp; Lightray (2-Pack)</v>
          </cell>
          <cell r="E414">
            <v>27084663617</v>
          </cell>
          <cell r="F414"/>
          <cell r="G414">
            <v>2008</v>
          </cell>
          <cell r="H414" t="str">
            <v>OQDCUCNEWGODSFIGUREPA663617</v>
          </cell>
          <cell r="I414" t="str">
            <v>B001NQOK1U</v>
          </cell>
          <cell r="K414">
            <v>0</v>
          </cell>
          <cell r="L414">
            <v>0</v>
          </cell>
          <cell r="M414">
            <v>0</v>
          </cell>
          <cell r="N414">
            <v>1422403</v>
          </cell>
          <cell r="O414">
            <v>180.82</v>
          </cell>
          <cell r="P414">
            <v>149.37</v>
          </cell>
          <cell r="R414" t="str">
            <v>x</v>
          </cell>
          <cell r="S414" t="str">
            <v>x</v>
          </cell>
          <cell r="T414">
            <v>15</v>
          </cell>
        </row>
        <row r="415">
          <cell r="A415" t="str">
            <v>DCCMCS_382</v>
          </cell>
          <cell r="B415" t="str">
            <v>DC Universe: Classics</v>
          </cell>
          <cell r="C415" t="str">
            <v>Multi-Pack</v>
          </cell>
          <cell r="D415" t="str">
            <v>Super Enemies Figure Pack - Cyborg Superman &amp; Mogul (2-Pack)</v>
          </cell>
          <cell r="E415">
            <v>27084667882</v>
          </cell>
          <cell r="F415" t="str">
            <v>N3893</v>
          </cell>
          <cell r="G415">
            <v>2008</v>
          </cell>
          <cell r="H415" t="str">
            <v>UDUIH2BCYBORGSUPERMONGULC9</v>
          </cell>
          <cell r="I415" t="str">
            <v>B001MSY7S0</v>
          </cell>
          <cell r="K415">
            <v>0</v>
          </cell>
          <cell r="L415">
            <v>0</v>
          </cell>
          <cell r="M415">
            <v>0</v>
          </cell>
          <cell r="N415">
            <v>330225</v>
          </cell>
          <cell r="O415">
            <v>54.36</v>
          </cell>
          <cell r="P415">
            <v>41.49</v>
          </cell>
          <cell r="R415" t="str">
            <v>x</v>
          </cell>
          <cell r="S415" t="str">
            <v>x</v>
          </cell>
          <cell r="T415">
            <v>17</v>
          </cell>
        </row>
        <row r="416">
          <cell r="A416" t="str">
            <v>DCCMCS_383</v>
          </cell>
          <cell r="B416" t="str">
            <v>DC Universe: Classics</v>
          </cell>
          <cell r="C416" t="str">
            <v>Multi-Pack</v>
          </cell>
          <cell r="D416" t="str">
            <v>Superman vs. He-Man (2-Pack)</v>
          </cell>
          <cell r="E416">
            <v>27084832914</v>
          </cell>
          <cell r="F416"/>
          <cell r="G416">
            <v>2009</v>
          </cell>
          <cell r="H416" t="str">
            <v>MCBHEMANVSSUPERMAN</v>
          </cell>
          <cell r="I416" t="str">
            <v>B003AONO8I</v>
          </cell>
          <cell r="K416">
            <v>0</v>
          </cell>
          <cell r="L416">
            <v>0</v>
          </cell>
          <cell r="M416">
            <v>0</v>
          </cell>
          <cell r="N416">
            <v>752321</v>
          </cell>
          <cell r="O416">
            <v>129.88999999999999</v>
          </cell>
          <cell r="P416">
            <v>106.07</v>
          </cell>
          <cell r="R416" t="str">
            <v>x</v>
          </cell>
          <cell r="S416" t="str">
            <v>x</v>
          </cell>
          <cell r="T416">
            <v>27</v>
          </cell>
        </row>
        <row r="417">
          <cell r="A417" t="str">
            <v>DCCMCS_384</v>
          </cell>
          <cell r="B417" t="str">
            <v>DC Universe: Classics</v>
          </cell>
          <cell r="C417" t="str">
            <v>Multi-Pack</v>
          </cell>
          <cell r="D417" t="str">
            <v>Yellow Lantern Hal Jordan - Blue Lantern Kyle Rayner (2-Pack)</v>
          </cell>
          <cell r="E417">
            <v>746775075316</v>
          </cell>
          <cell r="F417"/>
          <cell r="G417">
            <v>2012</v>
          </cell>
          <cell r="H417" t="str">
            <v>OQDCUBYLHALJORDANBLKYLERAYNER</v>
          </cell>
          <cell r="I417" t="str">
            <v>B008J4IR9U</v>
          </cell>
          <cell r="K417">
            <v>0</v>
          </cell>
          <cell r="L417">
            <v>0</v>
          </cell>
          <cell r="M417">
            <v>0</v>
          </cell>
          <cell r="N417">
            <v>244875</v>
          </cell>
          <cell r="O417">
            <v>30.37</v>
          </cell>
          <cell r="P417">
            <v>21.51</v>
          </cell>
          <cell r="R417" t="str">
            <v>x</v>
          </cell>
          <cell r="S417" t="str">
            <v>x</v>
          </cell>
          <cell r="T417">
            <v>9</v>
          </cell>
        </row>
        <row r="418">
          <cell r="A418" t="str">
            <v>DCCMCS_385</v>
          </cell>
          <cell r="B418" t="str">
            <v>DC Universe: Classics</v>
          </cell>
          <cell r="C418" t="str">
            <v>Multi-Pack</v>
          </cell>
          <cell r="D418" t="str">
            <v>Crime Syndicate (Owlman - Johnny Quick - Ultraman - Power Ring - Super Woman)</v>
          </cell>
          <cell r="E418">
            <v>27084957099</v>
          </cell>
          <cell r="F418"/>
          <cell r="G418">
            <v>2011</v>
          </cell>
          <cell r="H418" t="str">
            <v>OQDCUCCRIMESYNDICATEO957099</v>
          </cell>
          <cell r="I418" t="str">
            <v>B005HSX2AK</v>
          </cell>
          <cell r="K418">
            <v>0</v>
          </cell>
          <cell r="L418">
            <v>0</v>
          </cell>
          <cell r="M418">
            <v>0</v>
          </cell>
          <cell r="N418">
            <v>484931</v>
          </cell>
          <cell r="O418">
            <v>72.37</v>
          </cell>
          <cell r="P418">
            <v>52.89</v>
          </cell>
          <cell r="R418" t="str">
            <v>x</v>
          </cell>
          <cell r="S418" t="str">
            <v>x</v>
          </cell>
          <cell r="T418">
            <v>16</v>
          </cell>
        </row>
        <row r="419">
          <cell r="A419" t="str">
            <v>DCCMCS_386</v>
          </cell>
          <cell r="B419" t="str">
            <v>DC Universe: Classics</v>
          </cell>
          <cell r="C419" t="str">
            <v>Multi-Pack</v>
          </cell>
          <cell r="D419" t="str">
            <v>Dynamic Duo - Batman &amp; Robin (2-Pack)</v>
          </cell>
          <cell r="E419">
            <v>27084832952</v>
          </cell>
          <cell r="F419" t="str">
            <v>N3892</v>
          </cell>
          <cell r="G419">
            <v>2008</v>
          </cell>
          <cell r="H419" t="str">
            <v>OQDCUCDYNAMICDUOBATM832952</v>
          </cell>
          <cell r="I419" t="str">
            <v>B003K7IVOC</v>
          </cell>
          <cell r="K419">
            <v>0</v>
          </cell>
          <cell r="L419">
            <v>0</v>
          </cell>
          <cell r="M419">
            <v>0</v>
          </cell>
          <cell r="N419">
            <v>1119221</v>
          </cell>
          <cell r="O419">
            <v>126.82</v>
          </cell>
          <cell r="P419">
            <v>103.48</v>
          </cell>
          <cell r="R419" t="str">
            <v>x</v>
          </cell>
          <cell r="S419" t="str">
            <v>x</v>
          </cell>
          <cell r="T419">
            <v>10</v>
          </cell>
        </row>
        <row r="420">
          <cell r="A420" t="str">
            <v>DCCMCS_387</v>
          </cell>
          <cell r="B420" t="str">
            <v>DC Universe: Classics</v>
          </cell>
          <cell r="C420" t="str">
            <v>Multi-Pack</v>
          </cell>
          <cell r="D420" t="str">
            <v>Gotham City 5 - Superman - Batman - Lex Luther - Catwoman - Two-Face</v>
          </cell>
          <cell r="E420">
            <v>27084683257</v>
          </cell>
          <cell r="F420" t="str">
            <v>N5875</v>
          </cell>
          <cell r="G420">
            <v>2009</v>
          </cell>
          <cell r="H420" t="str">
            <v>OQDCUCGOTHAMCITY5SU683257</v>
          </cell>
          <cell r="I420" t="str">
            <v>B002LQDQV6</v>
          </cell>
          <cell r="K420">
            <v>0</v>
          </cell>
          <cell r="L420">
            <v>0</v>
          </cell>
          <cell r="M420">
            <v>0</v>
          </cell>
          <cell r="N420">
            <v>776492</v>
          </cell>
          <cell r="O420">
            <v>85.3</v>
          </cell>
          <cell r="P420">
            <v>66.45</v>
          </cell>
          <cell r="R420" t="str">
            <v>x</v>
          </cell>
          <cell r="S420" t="str">
            <v>x</v>
          </cell>
          <cell r="T420">
            <v>17</v>
          </cell>
        </row>
        <row r="421">
          <cell r="A421" t="str">
            <v>DCCMCS_388</v>
          </cell>
          <cell r="B421" t="str">
            <v>DC Universe: Classics</v>
          </cell>
          <cell r="C421" t="str">
            <v>Multi-Pack</v>
          </cell>
          <cell r="D421" t="str">
            <v>Green Lantern's Light -Tomar-Re - Sinestro - Hal Jordan - John Stewart - Guy Gardner</v>
          </cell>
          <cell r="E421">
            <v>27084877205</v>
          </cell>
          <cell r="F421" t="str">
            <v>T1797</v>
          </cell>
          <cell r="G421">
            <v>2010</v>
          </cell>
          <cell r="H421" t="str">
            <v>OQDCUCGREENLANTERNSLIGHT5PACK</v>
          </cell>
          <cell r="I421" t="str">
            <v>B0040HAHUM</v>
          </cell>
          <cell r="K421">
            <v>0</v>
          </cell>
          <cell r="L421">
            <v>1</v>
          </cell>
          <cell r="M421">
            <v>1</v>
          </cell>
          <cell r="N421">
            <v>499560</v>
          </cell>
          <cell r="O421">
            <v>70.16</v>
          </cell>
          <cell r="P421">
            <v>50.63</v>
          </cell>
          <cell r="R421" t="str">
            <v>x</v>
          </cell>
          <cell r="S421" t="str">
            <v>x</v>
          </cell>
          <cell r="T421">
            <v>15</v>
          </cell>
        </row>
        <row r="422">
          <cell r="A422" t="str">
            <v>DCCMCS_389</v>
          </cell>
          <cell r="B422" t="str">
            <v>DC Universe: Classics</v>
          </cell>
          <cell r="C422" t="str">
            <v>Multi-Pack</v>
          </cell>
          <cell r="D422" t="str">
            <v>Undersea Assault - Aquaman vs. Black Manta (2-Pack)</v>
          </cell>
          <cell r="E422">
            <v>27084832983</v>
          </cell>
          <cell r="F422" t="str">
            <v>N3892</v>
          </cell>
          <cell r="G422">
            <v>2008</v>
          </cell>
          <cell r="H422" t="str">
            <v>OQDCUCUNDERSEAASSAULT832983</v>
          </cell>
          <cell r="I422" t="str">
            <v>B003K1AY0C</v>
          </cell>
          <cell r="K422">
            <v>0</v>
          </cell>
          <cell r="L422">
            <v>0</v>
          </cell>
          <cell r="M422">
            <v>0</v>
          </cell>
          <cell r="N422">
            <v>788919</v>
          </cell>
          <cell r="O422">
            <v>53.51</v>
          </cell>
          <cell r="P422">
            <v>42.33</v>
          </cell>
          <cell r="R422" t="str">
            <v>x</v>
          </cell>
          <cell r="S422" t="str">
            <v>x</v>
          </cell>
          <cell r="T422">
            <v>11</v>
          </cell>
        </row>
        <row r="423">
          <cell r="A423" t="str">
            <v>DCCMCS_390</v>
          </cell>
          <cell r="B423" t="str">
            <v>DC Universe: Classics</v>
          </cell>
          <cell r="C423" t="str">
            <v>Exclusive</v>
          </cell>
          <cell r="D423" t="str">
            <v>Green Lantern Hal Jordon (Toys "R Us Exclusive)</v>
          </cell>
          <cell r="E423">
            <v>27084933338</v>
          </cell>
          <cell r="F423" t="str">
            <v>T7875</v>
          </cell>
          <cell r="G423">
            <v>2011</v>
          </cell>
          <cell r="H423" t="str">
            <v>OQDCUCGREENLANTERNHAL933338</v>
          </cell>
          <cell r="I423" t="str">
            <v>B004ZVOBLE</v>
          </cell>
          <cell r="K423">
            <v>0</v>
          </cell>
          <cell r="L423">
            <v>0</v>
          </cell>
          <cell r="M423">
            <v>0</v>
          </cell>
          <cell r="N423">
            <v>794162</v>
          </cell>
          <cell r="O423">
            <v>79.959999999999994</v>
          </cell>
          <cell r="P423">
            <v>63.69</v>
          </cell>
          <cell r="R423" t="str">
            <v>x</v>
          </cell>
          <cell r="S423" t="str">
            <v>x</v>
          </cell>
          <cell r="T423">
            <v>16</v>
          </cell>
        </row>
        <row r="424">
          <cell r="A424" t="str">
            <v>DCCMCS_391</v>
          </cell>
          <cell r="B424" t="str">
            <v>DC Universe: Classics</v>
          </cell>
          <cell r="C424" t="str">
            <v>Green Lantern</v>
          </cell>
          <cell r="D424" t="str">
            <v>Arkillo (Build-A-Figure)</v>
          </cell>
          <cell r="F424"/>
          <cell r="G424">
            <v>2010</v>
          </cell>
          <cell r="H424"/>
          <cell r="I424">
            <v>0</v>
          </cell>
          <cell r="K424">
            <v>0</v>
          </cell>
          <cell r="L424">
            <v>0</v>
          </cell>
          <cell r="M424">
            <v>0</v>
          </cell>
          <cell r="N424">
            <v>0</v>
          </cell>
          <cell r="O424">
            <v>0</v>
          </cell>
          <cell r="P424">
            <v>0</v>
          </cell>
          <cell r="R424" t="str">
            <v>x</v>
          </cell>
          <cell r="S424" t="str">
            <v>x</v>
          </cell>
          <cell r="T424">
            <v>0</v>
          </cell>
        </row>
        <row r="425">
          <cell r="A425" t="str">
            <v>DCCMCS_392</v>
          </cell>
          <cell r="B425" t="str">
            <v>DC Universe: Classics</v>
          </cell>
          <cell r="C425" t="str">
            <v>Green Lantern</v>
          </cell>
          <cell r="D425" t="str">
            <v>Black Hand</v>
          </cell>
          <cell r="E425">
            <v>27084933031</v>
          </cell>
          <cell r="F425" t="str">
            <v>T7842</v>
          </cell>
          <cell r="G425">
            <v>2010</v>
          </cell>
          <cell r="H425" t="str">
            <v>OQDCUCBLACKLANTERBLACKHAND</v>
          </cell>
          <cell r="I425" t="str">
            <v>B003ZX7GWE</v>
          </cell>
          <cell r="K425">
            <v>0</v>
          </cell>
          <cell r="L425">
            <v>0</v>
          </cell>
          <cell r="M425">
            <v>0</v>
          </cell>
          <cell r="N425">
            <v>503234</v>
          </cell>
          <cell r="O425">
            <v>43.31</v>
          </cell>
          <cell r="P425">
            <v>33.729999999999997</v>
          </cell>
          <cell r="R425" t="str">
            <v>x</v>
          </cell>
          <cell r="S425" t="str">
            <v>x</v>
          </cell>
          <cell r="T425">
            <v>10</v>
          </cell>
        </row>
        <row r="426">
          <cell r="A426" t="str">
            <v>DCCMCS_393</v>
          </cell>
          <cell r="B426" t="str">
            <v>DC Universe: Classics</v>
          </cell>
          <cell r="C426" t="str">
            <v>Green Lantern</v>
          </cell>
          <cell r="D426" t="str">
            <v>Black Lantern Abin Sur</v>
          </cell>
          <cell r="E426">
            <v>27084933123</v>
          </cell>
          <cell r="F426" t="str">
            <v>T7842</v>
          </cell>
          <cell r="G426">
            <v>2010</v>
          </cell>
          <cell r="H426" t="str">
            <v>OQDCUCBLACKLANTERNABINSUR</v>
          </cell>
          <cell r="I426" t="str">
            <v>B003ZX7GZG</v>
          </cell>
          <cell r="K426">
            <v>0</v>
          </cell>
          <cell r="L426">
            <v>0</v>
          </cell>
          <cell r="M426">
            <v>0</v>
          </cell>
          <cell r="N426">
            <v>496081</v>
          </cell>
          <cell r="O426">
            <v>24.99</v>
          </cell>
          <cell r="P426">
            <v>18.16</v>
          </cell>
          <cell r="R426" t="str">
            <v>x</v>
          </cell>
          <cell r="S426" t="str">
            <v>x</v>
          </cell>
          <cell r="T426">
            <v>5</v>
          </cell>
        </row>
        <row r="427">
          <cell r="A427" t="str">
            <v>DCCMCS_394</v>
          </cell>
          <cell r="B427" t="str">
            <v>DC Universe: Classics</v>
          </cell>
          <cell r="C427" t="str">
            <v>Green Lantern</v>
          </cell>
          <cell r="D427" t="str">
            <v>Kyle Rayner</v>
          </cell>
          <cell r="E427">
            <v>27084933017</v>
          </cell>
          <cell r="F427" t="str">
            <v>T7843</v>
          </cell>
          <cell r="G427">
            <v>2010</v>
          </cell>
          <cell r="H427" t="str">
            <v>OQDCUCKYLERAYNER933017</v>
          </cell>
          <cell r="I427" t="str">
            <v>B003ZX7GTW</v>
          </cell>
          <cell r="K427">
            <v>0</v>
          </cell>
          <cell r="L427">
            <v>0</v>
          </cell>
          <cell r="M427">
            <v>0</v>
          </cell>
          <cell r="N427">
            <v>596687</v>
          </cell>
          <cell r="O427">
            <v>79.989999999999995</v>
          </cell>
          <cell r="P427">
            <v>64.900000000000006</v>
          </cell>
          <cell r="R427" t="str">
            <v>x</v>
          </cell>
          <cell r="S427" t="str">
            <v>x</v>
          </cell>
          <cell r="T427">
            <v>19</v>
          </cell>
        </row>
        <row r="428">
          <cell r="A428" t="str">
            <v>DCCMCS_395</v>
          </cell>
          <cell r="B428" t="str">
            <v>DC Universe: Classics</v>
          </cell>
          <cell r="C428" t="str">
            <v>Green Lantern</v>
          </cell>
          <cell r="D428" t="str">
            <v>Maash - Includes Low Interchangeable Parts!</v>
          </cell>
          <cell r="E428">
            <v>27084933116</v>
          </cell>
          <cell r="F428" t="str">
            <v>T7853</v>
          </cell>
          <cell r="G428">
            <v>2010</v>
          </cell>
          <cell r="H428" t="str">
            <v>OQDCUCBLOWANDMAASH</v>
          </cell>
          <cell r="I428" t="str">
            <v>B003ZX7GYC</v>
          </cell>
          <cell r="K428">
            <v>0</v>
          </cell>
          <cell r="L428">
            <v>0</v>
          </cell>
          <cell r="M428">
            <v>0</v>
          </cell>
          <cell r="N428">
            <v>450584</v>
          </cell>
          <cell r="O428">
            <v>24.99</v>
          </cell>
          <cell r="P428">
            <v>18.16</v>
          </cell>
          <cell r="R428" t="str">
            <v>x</v>
          </cell>
          <cell r="S428" t="str">
            <v>x</v>
          </cell>
          <cell r="T428">
            <v>5</v>
          </cell>
        </row>
        <row r="429">
          <cell r="A429" t="str">
            <v>DCCMCS_396</v>
          </cell>
          <cell r="B429" t="str">
            <v>DC Universe: Classics</v>
          </cell>
          <cell r="C429" t="str">
            <v>Green Lantern</v>
          </cell>
          <cell r="D429" t="str">
            <v>Manhunter</v>
          </cell>
          <cell r="E429">
            <v>27084933109</v>
          </cell>
          <cell r="F429"/>
          <cell r="G429">
            <v>2010</v>
          </cell>
          <cell r="H429" t="str">
            <v>OQDCUCMANHUNTERROBOT</v>
          </cell>
          <cell r="I429" t="str">
            <v>B003ZX7GX8</v>
          </cell>
          <cell r="K429">
            <v>0</v>
          </cell>
          <cell r="L429">
            <v>0</v>
          </cell>
          <cell r="M429">
            <v>0</v>
          </cell>
          <cell r="N429">
            <v>357574</v>
          </cell>
          <cell r="O429">
            <v>16.989999999999998</v>
          </cell>
          <cell r="P429">
            <v>11.36</v>
          </cell>
          <cell r="R429" t="str">
            <v>x</v>
          </cell>
          <cell r="S429" t="str">
            <v>x</v>
          </cell>
          <cell r="T429">
            <v>5</v>
          </cell>
        </row>
        <row r="430">
          <cell r="A430" t="str">
            <v>DCCMCS_397</v>
          </cell>
          <cell r="B430" t="str">
            <v>DC Universe: Classics</v>
          </cell>
          <cell r="C430" t="str">
            <v>Green Lantern</v>
          </cell>
          <cell r="D430" t="str">
            <v>Mongul</v>
          </cell>
          <cell r="E430">
            <v>27084933024</v>
          </cell>
          <cell r="F430"/>
          <cell r="G430">
            <v>2010</v>
          </cell>
          <cell r="H430" t="str">
            <v>OQDCUCSINESTROCORPMONGUL</v>
          </cell>
          <cell r="I430" t="str">
            <v>B003ZX7GV0</v>
          </cell>
          <cell r="K430">
            <v>0</v>
          </cell>
          <cell r="L430">
            <v>0</v>
          </cell>
          <cell r="M430">
            <v>0</v>
          </cell>
          <cell r="N430">
            <v>722128</v>
          </cell>
          <cell r="O430">
            <v>32.89</v>
          </cell>
          <cell r="P430">
            <v>24.9</v>
          </cell>
          <cell r="R430" t="str">
            <v>x</v>
          </cell>
          <cell r="S430" t="str">
            <v>x</v>
          </cell>
          <cell r="T430">
            <v>6</v>
          </cell>
        </row>
        <row r="431">
          <cell r="A431" t="str">
            <v>DCCMCS_398</v>
          </cell>
          <cell r="B431" t="str">
            <v>DC Universe: Classics</v>
          </cell>
          <cell r="C431" t="str">
            <v>Green Lantern</v>
          </cell>
          <cell r="D431" t="str">
            <v>B'dg, Dex-Starr, and Despotellis</v>
          </cell>
          <cell r="E431">
            <v>27084933246</v>
          </cell>
          <cell r="F431" t="str">
            <v>T7866</v>
          </cell>
          <cell r="G431"/>
          <cell r="H431" t="str">
            <v>OQDCUCLANTERNANIMALS</v>
          </cell>
          <cell r="I431" t="str">
            <v>B0047ZFSMO</v>
          </cell>
          <cell r="K431">
            <v>0</v>
          </cell>
          <cell r="L431">
            <v>0</v>
          </cell>
          <cell r="M431">
            <v>0</v>
          </cell>
          <cell r="N431">
            <v>412045</v>
          </cell>
          <cell r="O431">
            <v>26.29</v>
          </cell>
          <cell r="P431">
            <v>19.28</v>
          </cell>
          <cell r="R431" t="str">
            <v>x</v>
          </cell>
          <cell r="S431" t="str">
            <v>x</v>
          </cell>
          <cell r="T431">
            <v>6</v>
          </cell>
        </row>
        <row r="432">
          <cell r="A432" t="str">
            <v>DCCMCS_399</v>
          </cell>
          <cell r="B432" t="str">
            <v>DC Universe: Classics</v>
          </cell>
          <cell r="C432" t="str">
            <v>Green Lantern</v>
          </cell>
          <cell r="D432" t="str">
            <v>G'Hu</v>
          </cell>
          <cell r="E432">
            <v>27084933260</v>
          </cell>
          <cell r="F432" t="str">
            <v>T7868</v>
          </cell>
          <cell r="G432"/>
          <cell r="H432" t="str">
            <v>OQDCUCGHU</v>
          </cell>
          <cell r="I432" t="str">
            <v>B0047ZFSOC</v>
          </cell>
          <cell r="K432">
            <v>0</v>
          </cell>
          <cell r="L432">
            <v>0</v>
          </cell>
          <cell r="M432">
            <v>0</v>
          </cell>
          <cell r="N432">
            <v>495820</v>
          </cell>
          <cell r="O432">
            <v>13.65</v>
          </cell>
          <cell r="P432">
            <v>8.5299999999999994</v>
          </cell>
          <cell r="R432" t="str">
            <v>x</v>
          </cell>
          <cell r="S432" t="str">
            <v>x</v>
          </cell>
          <cell r="T432">
            <v>3</v>
          </cell>
        </row>
        <row r="433">
          <cell r="A433" t="str">
            <v>DCCMCS_400</v>
          </cell>
          <cell r="B433" t="str">
            <v>DC Universe: Classics</v>
          </cell>
          <cell r="C433" t="str">
            <v>Green Lantern</v>
          </cell>
          <cell r="D433" t="str">
            <v>Nautkeiloi and Medphyll</v>
          </cell>
          <cell r="E433">
            <v>27084933161</v>
          </cell>
          <cell r="F433" t="str">
            <v>T7858</v>
          </cell>
          <cell r="G433">
            <v>2011</v>
          </cell>
          <cell r="H433" t="str">
            <v>OQDCUCMEDPHYLLNAUTKEILOI</v>
          </cell>
          <cell r="I433" t="str">
            <v>B0047ZFSM4</v>
          </cell>
          <cell r="K433">
            <v>0</v>
          </cell>
          <cell r="L433">
            <v>0</v>
          </cell>
          <cell r="M433">
            <v>0</v>
          </cell>
          <cell r="N433">
            <v>268996</v>
          </cell>
          <cell r="O433">
            <v>19.98</v>
          </cell>
          <cell r="P433">
            <v>13.91</v>
          </cell>
          <cell r="R433" t="str">
            <v>x</v>
          </cell>
          <cell r="S433" t="str">
            <v>x</v>
          </cell>
          <cell r="T433">
            <v>6</v>
          </cell>
        </row>
        <row r="434">
          <cell r="A434" t="str">
            <v>DCCMCS_401</v>
          </cell>
          <cell r="B434" t="str">
            <v>DC Universe: Classics</v>
          </cell>
          <cell r="C434" t="str">
            <v>Green Lantern</v>
          </cell>
          <cell r="D434" t="str">
            <v>Nite-Lik (with Skallox interchangable parts)</v>
          </cell>
          <cell r="E434">
            <v>708820374973</v>
          </cell>
          <cell r="F434"/>
          <cell r="G434">
            <v>2011</v>
          </cell>
          <cell r="H434" t="str">
            <v>OQDCUCNITELIKWITHSKA374973</v>
          </cell>
          <cell r="I434" t="str">
            <v>B0085ZZM0K</v>
          </cell>
          <cell r="K434">
            <v>0</v>
          </cell>
          <cell r="L434">
            <v>0</v>
          </cell>
          <cell r="M434">
            <v>0</v>
          </cell>
          <cell r="N434">
            <v>2789867</v>
          </cell>
          <cell r="O434">
            <v>145.97</v>
          </cell>
          <cell r="P434">
            <v>121.66</v>
          </cell>
          <cell r="R434" t="str">
            <v>x</v>
          </cell>
          <cell r="S434" t="str">
            <v>x</v>
          </cell>
          <cell r="T434">
            <v>12</v>
          </cell>
        </row>
        <row r="435">
          <cell r="A435" t="str">
            <v>DCCMCS_402</v>
          </cell>
          <cell r="B435" t="str">
            <v>DC Universe: Classics</v>
          </cell>
          <cell r="C435" t="str">
            <v>Green Lantern</v>
          </cell>
          <cell r="D435" t="str">
            <v>Skallox (with Nite-Lik interchangable parts)</v>
          </cell>
          <cell r="E435">
            <v>27084933253</v>
          </cell>
          <cell r="F435" t="str">
            <v>T7867</v>
          </cell>
          <cell r="G435"/>
          <cell r="H435" t="str">
            <v>OQDCUCNITELIKSKALLOX</v>
          </cell>
          <cell r="I435" t="str">
            <v>B0047ZFSO2</v>
          </cell>
          <cell r="K435">
            <v>0</v>
          </cell>
          <cell r="L435">
            <v>0</v>
          </cell>
          <cell r="M435">
            <v>0</v>
          </cell>
          <cell r="N435">
            <v>453473</v>
          </cell>
          <cell r="O435">
            <v>23.98</v>
          </cell>
          <cell r="P435">
            <v>16.12</v>
          </cell>
          <cell r="R435" t="str">
            <v>x</v>
          </cell>
          <cell r="S435" t="str">
            <v>x</v>
          </cell>
          <cell r="T435">
            <v>5</v>
          </cell>
        </row>
        <row r="436">
          <cell r="A436" t="str">
            <v>DCCMCS_403</v>
          </cell>
          <cell r="B436" t="str">
            <v>DC Universe: Classics</v>
          </cell>
          <cell r="C436" t="str">
            <v>Green Lantern</v>
          </cell>
          <cell r="D436" t="str">
            <v>Sodam Yat</v>
          </cell>
          <cell r="E436">
            <v>27084933147</v>
          </cell>
          <cell r="F436" t="str">
            <v>T7856</v>
          </cell>
          <cell r="G436"/>
          <cell r="H436" t="str">
            <v>OQDCUCSODAMYAT</v>
          </cell>
          <cell r="I436" t="str">
            <v>B0047ZFSLK</v>
          </cell>
          <cell r="K436">
            <v>0</v>
          </cell>
          <cell r="L436">
            <v>0</v>
          </cell>
          <cell r="M436">
            <v>0</v>
          </cell>
          <cell r="N436">
            <v>249469</v>
          </cell>
          <cell r="O436">
            <v>26.63</v>
          </cell>
          <cell r="P436">
            <v>19.57</v>
          </cell>
          <cell r="R436" t="str">
            <v>x</v>
          </cell>
          <cell r="S436" t="str">
            <v>x</v>
          </cell>
          <cell r="T436">
            <v>8</v>
          </cell>
        </row>
        <row r="437">
          <cell r="A437" t="str">
            <v>DCCMCS_404</v>
          </cell>
          <cell r="B437" t="str">
            <v>DC Universe: Classics</v>
          </cell>
          <cell r="C437" t="str">
            <v>Green Lantern</v>
          </cell>
          <cell r="D437" t="str">
            <v>Star Sapphire</v>
          </cell>
          <cell r="E437">
            <v>713733260848</v>
          </cell>
          <cell r="F437" t="str">
            <v>T7860</v>
          </cell>
          <cell r="G437"/>
          <cell r="H437" t="str">
            <v>OQDCUCSTARSAPPHIRE260848</v>
          </cell>
          <cell r="I437" t="str">
            <v>B0085ZR9OM</v>
          </cell>
          <cell r="K437">
            <v>0</v>
          </cell>
          <cell r="L437">
            <v>1</v>
          </cell>
          <cell r="M437">
            <v>1</v>
          </cell>
          <cell r="N437">
            <v>835965</v>
          </cell>
          <cell r="O437">
            <v>69.989999999999995</v>
          </cell>
          <cell r="P437">
            <v>56.42</v>
          </cell>
          <cell r="R437" t="str">
            <v>x</v>
          </cell>
          <cell r="S437" t="str">
            <v>x</v>
          </cell>
          <cell r="T437">
            <v>4</v>
          </cell>
        </row>
        <row r="438">
          <cell r="A438" t="str">
            <v>DCCMCS_405</v>
          </cell>
          <cell r="B438" t="str">
            <v>DC Universe: Classics</v>
          </cell>
          <cell r="C438" t="str">
            <v>Green Lantern</v>
          </cell>
          <cell r="D438" t="str">
            <v>Stel (Build-A-Figure)</v>
          </cell>
          <cell r="F438"/>
          <cell r="G438"/>
          <cell r="H438"/>
          <cell r="I438">
            <v>0</v>
          </cell>
          <cell r="K438">
            <v>0</v>
          </cell>
          <cell r="L438">
            <v>0</v>
          </cell>
          <cell r="M438">
            <v>0</v>
          </cell>
          <cell r="N438">
            <v>0</v>
          </cell>
          <cell r="O438">
            <v>0</v>
          </cell>
          <cell r="P438">
            <v>0</v>
          </cell>
          <cell r="R438" t="str">
            <v>x</v>
          </cell>
          <cell r="S438" t="str">
            <v>x</v>
          </cell>
          <cell r="T438">
            <v>0</v>
          </cell>
        </row>
        <row r="439">
          <cell r="A439" t="str">
            <v>DCCMCS_406</v>
          </cell>
          <cell r="B439" t="str">
            <v>DC Universe: Classics</v>
          </cell>
          <cell r="C439" t="str">
            <v>Green Lantern</v>
          </cell>
          <cell r="D439" t="str">
            <v>Fates Intertwined (Hawkgirl - Gentleman Ghost)</v>
          </cell>
          <cell r="E439">
            <v>27084965094</v>
          </cell>
          <cell r="F439" t="str">
            <v>V2892</v>
          </cell>
          <cell r="G439">
            <v>2010</v>
          </cell>
          <cell r="H439" t="str">
            <v>OQDCUCFATESINTERTWINED965094</v>
          </cell>
          <cell r="I439" t="str">
            <v>B004DAZQO8</v>
          </cell>
          <cell r="K439">
            <v>0</v>
          </cell>
          <cell r="L439">
            <v>0</v>
          </cell>
          <cell r="M439">
            <v>0</v>
          </cell>
          <cell r="N439">
            <v>155247</v>
          </cell>
          <cell r="O439">
            <v>34.950000000000003</v>
          </cell>
          <cell r="P439">
            <v>25.39</v>
          </cell>
          <cell r="R439" t="str">
            <v>x</v>
          </cell>
          <cell r="S439" t="str">
            <v>x</v>
          </cell>
          <cell r="T439">
            <v>11</v>
          </cell>
        </row>
        <row r="440">
          <cell r="A440" t="str">
            <v>DCCMCS_407</v>
          </cell>
          <cell r="B440" t="str">
            <v>DC Universe: Classics</v>
          </cell>
          <cell r="C440" t="str">
            <v>Green Lantern</v>
          </cell>
          <cell r="D440" t="str">
            <v>Legion of Superheroes (Superboy - Cosmic Boy - Lightning Lad - Saturn Girl - Brainiac 5 - Chamelion Boy - Ultra Boy - Karate Kid - Wildfire - Matter Eater Lad - Timber Wolf - Colossal Boy)</v>
          </cell>
          <cell r="E440"/>
          <cell r="F440"/>
          <cell r="G440">
            <v>2011</v>
          </cell>
          <cell r="H440"/>
          <cell r="I440">
            <v>0</v>
          </cell>
          <cell r="K440">
            <v>0</v>
          </cell>
          <cell r="L440">
            <v>0</v>
          </cell>
          <cell r="M440">
            <v>0</v>
          </cell>
          <cell r="N440">
            <v>0</v>
          </cell>
          <cell r="O440">
            <v>0</v>
          </cell>
          <cell r="P440">
            <v>0</v>
          </cell>
          <cell r="R440" t="str">
            <v>x</v>
          </cell>
          <cell r="S440" t="str">
            <v>x</v>
          </cell>
          <cell r="T440">
            <v>0</v>
          </cell>
        </row>
        <row r="441">
          <cell r="A441" t="str">
            <v>DCCMCS_408</v>
          </cell>
          <cell r="B441" t="str">
            <v>DC Universe: Classics</v>
          </cell>
          <cell r="C441" t="str">
            <v>Green Lantern</v>
          </cell>
          <cell r="D441" t="str">
            <v>Atrocitus</v>
          </cell>
          <cell r="E441"/>
          <cell r="F441"/>
          <cell r="G441">
            <v>2012</v>
          </cell>
          <cell r="H441"/>
          <cell r="I441">
            <v>0</v>
          </cell>
          <cell r="K441">
            <v>0</v>
          </cell>
          <cell r="L441">
            <v>0</v>
          </cell>
          <cell r="M441">
            <v>0</v>
          </cell>
          <cell r="N441">
            <v>0</v>
          </cell>
          <cell r="O441">
            <v>0</v>
          </cell>
          <cell r="P441">
            <v>0</v>
          </cell>
          <cell r="R441" t="str">
            <v>x</v>
          </cell>
          <cell r="S441" t="str">
            <v>x</v>
          </cell>
          <cell r="T441">
            <v>0</v>
          </cell>
        </row>
        <row r="442">
          <cell r="A442" t="str">
            <v>DCCMCS_409</v>
          </cell>
          <cell r="B442" t="str">
            <v>DC Universe: Classics</v>
          </cell>
          <cell r="C442" t="str">
            <v>Green Lantern</v>
          </cell>
          <cell r="D442" t="str">
            <v>Bleeze</v>
          </cell>
          <cell r="F442"/>
          <cell r="G442">
            <v>2012</v>
          </cell>
          <cell r="H442"/>
          <cell r="I442">
            <v>0</v>
          </cell>
          <cell r="K442">
            <v>0</v>
          </cell>
          <cell r="L442">
            <v>0</v>
          </cell>
          <cell r="M442">
            <v>0</v>
          </cell>
          <cell r="N442">
            <v>0</v>
          </cell>
          <cell r="O442">
            <v>0</v>
          </cell>
          <cell r="P442">
            <v>0</v>
          </cell>
          <cell r="R442" t="str">
            <v>x</v>
          </cell>
          <cell r="S442" t="str">
            <v>x</v>
          </cell>
          <cell r="T442">
            <v>0</v>
          </cell>
        </row>
        <row r="443">
          <cell r="A443" t="str">
            <v>DCCMCS_410</v>
          </cell>
          <cell r="B443" t="str">
            <v>DC Universe: Classics</v>
          </cell>
          <cell r="C443" t="str">
            <v>Green Lantern</v>
          </cell>
          <cell r="D443" t="str">
            <v>Guy Gardner</v>
          </cell>
          <cell r="E443"/>
          <cell r="F443"/>
          <cell r="G443">
            <v>2012</v>
          </cell>
          <cell r="H443"/>
          <cell r="I443">
            <v>0</v>
          </cell>
          <cell r="K443">
            <v>0</v>
          </cell>
          <cell r="L443">
            <v>0</v>
          </cell>
          <cell r="M443">
            <v>0</v>
          </cell>
          <cell r="N443">
            <v>0</v>
          </cell>
          <cell r="O443">
            <v>0</v>
          </cell>
          <cell r="P443">
            <v>0</v>
          </cell>
          <cell r="R443" t="str">
            <v>x</v>
          </cell>
          <cell r="S443" t="str">
            <v>x</v>
          </cell>
          <cell r="T443">
            <v>0</v>
          </cell>
        </row>
        <row r="444">
          <cell r="A444" t="str">
            <v>DCCMCS_411</v>
          </cell>
          <cell r="B444" t="str">
            <v>DC Universe: Classics</v>
          </cell>
          <cell r="C444" t="str">
            <v>Green Lantern</v>
          </cell>
          <cell r="D444" t="str">
            <v>Hal Jordan</v>
          </cell>
          <cell r="F444"/>
          <cell r="G444">
            <v>2012</v>
          </cell>
          <cell r="H444"/>
          <cell r="I444">
            <v>0</v>
          </cell>
          <cell r="K444">
            <v>0</v>
          </cell>
          <cell r="L444">
            <v>0</v>
          </cell>
          <cell r="M444">
            <v>0</v>
          </cell>
          <cell r="N444">
            <v>0</v>
          </cell>
          <cell r="O444">
            <v>0</v>
          </cell>
          <cell r="P444">
            <v>0</v>
          </cell>
          <cell r="R444" t="str">
            <v>x</v>
          </cell>
          <cell r="S444" t="str">
            <v>x</v>
          </cell>
          <cell r="T444">
            <v>0</v>
          </cell>
        </row>
        <row r="445">
          <cell r="A445" t="str">
            <v>DCCMCS_412</v>
          </cell>
          <cell r="B445" t="str">
            <v>DC Universe: Classics</v>
          </cell>
          <cell r="C445" t="str">
            <v>Green Lantern</v>
          </cell>
          <cell r="D445" t="str">
            <v>Hannu</v>
          </cell>
          <cell r="F445"/>
          <cell r="G445">
            <v>2012</v>
          </cell>
          <cell r="H445"/>
          <cell r="I445">
            <v>0</v>
          </cell>
          <cell r="K445">
            <v>0</v>
          </cell>
          <cell r="L445">
            <v>0</v>
          </cell>
          <cell r="M445">
            <v>0</v>
          </cell>
          <cell r="N445">
            <v>0</v>
          </cell>
          <cell r="O445">
            <v>0</v>
          </cell>
          <cell r="P445">
            <v>0</v>
          </cell>
          <cell r="R445" t="str">
            <v>x</v>
          </cell>
          <cell r="S445" t="str">
            <v>x</v>
          </cell>
          <cell r="T445">
            <v>0</v>
          </cell>
        </row>
        <row r="446">
          <cell r="A446" t="str">
            <v>DCCMCS_413</v>
          </cell>
          <cell r="B446" t="str">
            <v>DC Universe: Classics</v>
          </cell>
          <cell r="C446" t="str">
            <v>Green Lantern</v>
          </cell>
          <cell r="D446" t="str">
            <v>Isamot Kol</v>
          </cell>
          <cell r="E446"/>
          <cell r="F446"/>
          <cell r="G446">
            <v>2012</v>
          </cell>
          <cell r="H446"/>
          <cell r="I446">
            <v>0</v>
          </cell>
          <cell r="K446">
            <v>0</v>
          </cell>
          <cell r="L446">
            <v>0</v>
          </cell>
          <cell r="M446">
            <v>0</v>
          </cell>
          <cell r="N446">
            <v>0</v>
          </cell>
          <cell r="O446">
            <v>0</v>
          </cell>
          <cell r="P446">
            <v>0</v>
          </cell>
          <cell r="R446" t="str">
            <v>x</v>
          </cell>
          <cell r="S446" t="str">
            <v>x</v>
          </cell>
          <cell r="T446">
            <v>0</v>
          </cell>
        </row>
        <row r="447">
          <cell r="A447" t="str">
            <v>DCCMCS_414</v>
          </cell>
          <cell r="B447" t="str">
            <v>DC Universe: Classics</v>
          </cell>
          <cell r="C447" t="str">
            <v>Green Lantern</v>
          </cell>
          <cell r="D447" t="str">
            <v>John Stewart</v>
          </cell>
          <cell r="E447"/>
          <cell r="F447"/>
          <cell r="G447">
            <v>2012</v>
          </cell>
          <cell r="H447"/>
          <cell r="I447">
            <v>0</v>
          </cell>
          <cell r="K447">
            <v>0</v>
          </cell>
          <cell r="L447">
            <v>0</v>
          </cell>
          <cell r="M447">
            <v>0</v>
          </cell>
          <cell r="N447">
            <v>0</v>
          </cell>
          <cell r="O447">
            <v>0</v>
          </cell>
          <cell r="P447">
            <v>0</v>
          </cell>
          <cell r="R447" t="str">
            <v>x</v>
          </cell>
          <cell r="S447" t="str">
            <v>x</v>
          </cell>
          <cell r="T447">
            <v>0</v>
          </cell>
        </row>
        <row r="448">
          <cell r="A448" t="str">
            <v>DCCMCS_415</v>
          </cell>
          <cell r="B448" t="str">
            <v>DC Universe: Classics</v>
          </cell>
          <cell r="C448" t="str">
            <v>Green Lantern</v>
          </cell>
          <cell r="D448" t="str">
            <v>Kilowog</v>
          </cell>
          <cell r="F448"/>
          <cell r="G448">
            <v>2012</v>
          </cell>
          <cell r="H448"/>
          <cell r="I448">
            <v>0</v>
          </cell>
          <cell r="K448">
            <v>0</v>
          </cell>
          <cell r="L448">
            <v>0</v>
          </cell>
          <cell r="M448">
            <v>0</v>
          </cell>
          <cell r="N448">
            <v>0</v>
          </cell>
          <cell r="O448">
            <v>0</v>
          </cell>
          <cell r="P448">
            <v>0</v>
          </cell>
          <cell r="R448" t="str">
            <v>x</v>
          </cell>
          <cell r="S448" t="str">
            <v>x</v>
          </cell>
          <cell r="T448">
            <v>0</v>
          </cell>
        </row>
        <row r="449">
          <cell r="A449" t="str">
            <v>DCCMCS_416</v>
          </cell>
          <cell r="B449" t="str">
            <v>DC Universe: Classics</v>
          </cell>
          <cell r="C449" t="str">
            <v>Green Lantern</v>
          </cell>
          <cell r="D449" t="str">
            <v>Kyle Rayner</v>
          </cell>
          <cell r="E449"/>
          <cell r="F449"/>
          <cell r="G449">
            <v>2012</v>
          </cell>
          <cell r="H449"/>
          <cell r="I449">
            <v>0</v>
          </cell>
          <cell r="K449">
            <v>0</v>
          </cell>
          <cell r="L449">
            <v>0</v>
          </cell>
          <cell r="M449">
            <v>0</v>
          </cell>
          <cell r="N449">
            <v>0</v>
          </cell>
          <cell r="O449">
            <v>0</v>
          </cell>
          <cell r="P449">
            <v>0</v>
          </cell>
          <cell r="R449" t="str">
            <v>x</v>
          </cell>
          <cell r="S449" t="str">
            <v>x</v>
          </cell>
          <cell r="T449">
            <v>0</v>
          </cell>
        </row>
        <row r="450">
          <cell r="A450" t="str">
            <v>DCCMCS_417</v>
          </cell>
          <cell r="B450" t="str">
            <v>DC Universe: Classics</v>
          </cell>
          <cell r="C450" t="str">
            <v>Green Lantern</v>
          </cell>
          <cell r="D450" t="str">
            <v>Larfleeze</v>
          </cell>
          <cell r="E450"/>
          <cell r="F450"/>
          <cell r="G450">
            <v>2012</v>
          </cell>
          <cell r="H450"/>
          <cell r="I450">
            <v>0</v>
          </cell>
          <cell r="K450">
            <v>0</v>
          </cell>
          <cell r="L450">
            <v>0</v>
          </cell>
          <cell r="M450">
            <v>0</v>
          </cell>
          <cell r="N450">
            <v>0</v>
          </cell>
          <cell r="O450">
            <v>0</v>
          </cell>
          <cell r="P450">
            <v>0</v>
          </cell>
          <cell r="R450" t="str">
            <v>x</v>
          </cell>
          <cell r="S450" t="str">
            <v>x</v>
          </cell>
          <cell r="T450">
            <v>0</v>
          </cell>
        </row>
        <row r="451">
          <cell r="A451" t="str">
            <v>DCCMCS_418</v>
          </cell>
          <cell r="B451" t="str">
            <v>DC Universe: Classics</v>
          </cell>
          <cell r="C451" t="str">
            <v>Green Lantern</v>
          </cell>
          <cell r="D451" t="str">
            <v>Saint Walker</v>
          </cell>
          <cell r="E451"/>
          <cell r="F451"/>
          <cell r="G451">
            <v>2012</v>
          </cell>
          <cell r="H451"/>
          <cell r="I451">
            <v>0</v>
          </cell>
          <cell r="K451">
            <v>0</v>
          </cell>
          <cell r="L451">
            <v>0</v>
          </cell>
          <cell r="M451">
            <v>0</v>
          </cell>
          <cell r="N451">
            <v>0</v>
          </cell>
          <cell r="O451">
            <v>0</v>
          </cell>
          <cell r="P451">
            <v>0</v>
          </cell>
          <cell r="R451" t="str">
            <v>x</v>
          </cell>
          <cell r="S451" t="str">
            <v>x</v>
          </cell>
          <cell r="T451">
            <v>0</v>
          </cell>
        </row>
        <row r="452">
          <cell r="A452" t="str">
            <v>DCCMCS_419</v>
          </cell>
          <cell r="B452" t="str">
            <v>DC Universe: Classics</v>
          </cell>
          <cell r="C452" t="str">
            <v>Green Lantern</v>
          </cell>
          <cell r="D452" t="str">
            <v>Soranik Natu</v>
          </cell>
          <cell r="E452"/>
          <cell r="F452"/>
          <cell r="G452">
            <v>2012</v>
          </cell>
          <cell r="H452"/>
          <cell r="I452">
            <v>0</v>
          </cell>
          <cell r="K452">
            <v>0</v>
          </cell>
          <cell r="L452">
            <v>0</v>
          </cell>
          <cell r="M452">
            <v>0</v>
          </cell>
          <cell r="N452">
            <v>0</v>
          </cell>
          <cell r="O452">
            <v>0</v>
          </cell>
          <cell r="P452">
            <v>0</v>
          </cell>
          <cell r="R452" t="str">
            <v>x</v>
          </cell>
          <cell r="S452" t="str">
            <v>x</v>
          </cell>
          <cell r="T452">
            <v>0</v>
          </cell>
        </row>
        <row r="453">
          <cell r="A453" t="str">
            <v>DCCMCS_420</v>
          </cell>
          <cell r="B453" t="str">
            <v>DC Universe: Classics</v>
          </cell>
          <cell r="C453" t="str">
            <v>Green Lantern</v>
          </cell>
          <cell r="D453" t="str">
            <v>Tomar Re</v>
          </cell>
          <cell r="F453"/>
          <cell r="G453">
            <v>2012</v>
          </cell>
          <cell r="H453"/>
          <cell r="I453">
            <v>0</v>
          </cell>
          <cell r="K453">
            <v>0</v>
          </cell>
          <cell r="L453">
            <v>0</v>
          </cell>
          <cell r="M453">
            <v>0</v>
          </cell>
          <cell r="N453">
            <v>0</v>
          </cell>
          <cell r="O453">
            <v>0</v>
          </cell>
          <cell r="P453">
            <v>0</v>
          </cell>
          <cell r="R453" t="str">
            <v>x</v>
          </cell>
          <cell r="S453" t="str">
            <v>x</v>
          </cell>
          <cell r="T453">
            <v>0</v>
          </cell>
        </row>
        <row r="454">
          <cell r="A454" t="str">
            <v>DCCMCS_421</v>
          </cell>
          <cell r="B454" t="str">
            <v>DC Universe: Fighting Series</v>
          </cell>
          <cell r="C454" t="str">
            <v>Multi-Pack</v>
          </cell>
          <cell r="D454" t="str">
            <v>Catwoman vs. Batman</v>
          </cell>
          <cell r="E454"/>
          <cell r="F454"/>
          <cell r="G454">
            <v>2007</v>
          </cell>
          <cell r="H454"/>
          <cell r="I454">
            <v>0</v>
          </cell>
          <cell r="K454">
            <v>0</v>
          </cell>
          <cell r="L454">
            <v>0</v>
          </cell>
          <cell r="M454">
            <v>0</v>
          </cell>
          <cell r="N454">
            <v>0</v>
          </cell>
          <cell r="O454">
            <v>0</v>
          </cell>
          <cell r="P454">
            <v>0</v>
          </cell>
          <cell r="R454" t="str">
            <v>x</v>
          </cell>
          <cell r="S454" t="str">
            <v>x</v>
          </cell>
          <cell r="T454">
            <v>0</v>
          </cell>
        </row>
        <row r="455">
          <cell r="A455" t="str">
            <v>DCCMCS_422</v>
          </cell>
          <cell r="B455" t="str">
            <v>DC Universe: Fighting Series</v>
          </cell>
          <cell r="C455" t="str">
            <v>Multi-Pack</v>
          </cell>
          <cell r="D455" t="str">
            <v>Joker vs. Batgirl</v>
          </cell>
          <cell r="E455">
            <v>27084608656</v>
          </cell>
          <cell r="F455"/>
          <cell r="G455">
            <v>2007</v>
          </cell>
          <cell r="H455" t="str">
            <v>OQDCUFIGHTINGFIGURESJOKERBATGI</v>
          </cell>
          <cell r="I455" t="str">
            <v>B0011UWQ4Q</v>
          </cell>
          <cell r="K455">
            <v>0</v>
          </cell>
          <cell r="L455">
            <v>0</v>
          </cell>
          <cell r="M455">
            <v>0</v>
          </cell>
          <cell r="N455">
            <v>1152965</v>
          </cell>
          <cell r="O455">
            <v>13.99</v>
          </cell>
          <cell r="P455">
            <v>8.85</v>
          </cell>
          <cell r="R455" t="str">
            <v>x</v>
          </cell>
          <cell r="S455" t="str">
            <v>x</v>
          </cell>
          <cell r="T455">
            <v>1</v>
          </cell>
        </row>
        <row r="456">
          <cell r="A456" t="str">
            <v>DCCMCS_423</v>
          </cell>
          <cell r="B456" t="str">
            <v>DC Universe: Fighting Series</v>
          </cell>
          <cell r="C456" t="str">
            <v>Multi-Pack</v>
          </cell>
          <cell r="D456" t="str">
            <v>Superman vs. Darkseid</v>
          </cell>
          <cell r="E456"/>
          <cell r="F456"/>
          <cell r="G456">
            <v>2007</v>
          </cell>
          <cell r="H456"/>
          <cell r="I456" t="str">
            <v>B0011V0JBM</v>
          </cell>
          <cell r="K456">
            <v>0</v>
          </cell>
          <cell r="L456">
            <v>0</v>
          </cell>
          <cell r="M456">
            <v>0</v>
          </cell>
          <cell r="N456">
            <v>1113874</v>
          </cell>
          <cell r="O456">
            <v>17.489999999999998</v>
          </cell>
          <cell r="P456">
            <v>11.83</v>
          </cell>
          <cell r="R456" t="str">
            <v>x</v>
          </cell>
          <cell r="S456" t="str">
            <v>x</v>
          </cell>
          <cell r="T456">
            <v>1</v>
          </cell>
        </row>
        <row r="457">
          <cell r="A457" t="str">
            <v>DCCMCS_424</v>
          </cell>
          <cell r="B457" t="str">
            <v>DC Universe: Fighting Series</v>
          </cell>
          <cell r="C457" t="str">
            <v>Multi-Pack</v>
          </cell>
          <cell r="D457" t="str">
            <v>Two-Face vs. Batman</v>
          </cell>
          <cell r="E457">
            <v>27084608649</v>
          </cell>
          <cell r="F457"/>
          <cell r="G457">
            <v>2007</v>
          </cell>
          <cell r="H457" t="str">
            <v>OQDCUCTWOFACEVSBATM608649</v>
          </cell>
          <cell r="I457" t="str">
            <v>B0011V0JBW</v>
          </cell>
          <cell r="K457">
            <v>0</v>
          </cell>
          <cell r="L457">
            <v>0</v>
          </cell>
          <cell r="M457">
            <v>0</v>
          </cell>
          <cell r="N457">
            <v>2113114</v>
          </cell>
          <cell r="O457">
            <v>9.85</v>
          </cell>
          <cell r="P457">
            <v>5.33</v>
          </cell>
          <cell r="R457" t="str">
            <v>x</v>
          </cell>
          <cell r="S457" t="str">
            <v>x</v>
          </cell>
          <cell r="T457">
            <v>1</v>
          </cell>
        </row>
        <row r="458">
          <cell r="A458" t="str">
            <v>DCCMCS_425</v>
          </cell>
          <cell r="B458" t="str">
            <v>DC Universe: Fighting Series</v>
          </cell>
          <cell r="C458" t="str">
            <v>Multi-Pack</v>
          </cell>
          <cell r="D458" t="str">
            <v>Two-Face vs. Robin</v>
          </cell>
          <cell r="E458">
            <v>27084608663</v>
          </cell>
          <cell r="F458"/>
          <cell r="G458">
            <v>2007</v>
          </cell>
          <cell r="H458" t="str">
            <v>OQDCUCTWOFACEVSROBI608663</v>
          </cell>
          <cell r="I458" t="str">
            <v>B0011V0JC6</v>
          </cell>
          <cell r="K458">
            <v>0</v>
          </cell>
          <cell r="L458">
            <v>0</v>
          </cell>
          <cell r="M458">
            <v>0</v>
          </cell>
          <cell r="N458">
            <v>1216014</v>
          </cell>
          <cell r="O458">
            <v>19.12</v>
          </cell>
          <cell r="P458">
            <v>13.21</v>
          </cell>
          <cell r="R458" t="str">
            <v>x</v>
          </cell>
          <cell r="S458" t="str">
            <v>x</v>
          </cell>
          <cell r="T458">
            <v>1</v>
          </cell>
        </row>
        <row r="459">
          <cell r="A459" t="str">
            <v>DCCMCS_426</v>
          </cell>
          <cell r="B459" t="str">
            <v>DC Universe: Giants of Justice</v>
          </cell>
          <cell r="C459" t="str">
            <v>12-inch Figure</v>
          </cell>
          <cell r="D459" t="str">
            <v>Batman (costume repainted gray and blue)</v>
          </cell>
          <cell r="E459">
            <v>27084608922</v>
          </cell>
          <cell r="F459"/>
          <cell r="G459">
            <v>2009</v>
          </cell>
          <cell r="H459" t="str">
            <v>OQDCUCBATMANCOSTUMER608922</v>
          </cell>
          <cell r="I459" t="str">
            <v>B00166J7LK</v>
          </cell>
          <cell r="K459">
            <v>0</v>
          </cell>
          <cell r="L459">
            <v>0</v>
          </cell>
          <cell r="M459">
            <v>0</v>
          </cell>
          <cell r="N459">
            <v>1320983</v>
          </cell>
          <cell r="O459">
            <v>127.08</v>
          </cell>
          <cell r="P459">
            <v>102.83</v>
          </cell>
          <cell r="R459" t="str">
            <v>x</v>
          </cell>
          <cell r="S459" t="str">
            <v>x</v>
          </cell>
          <cell r="T459">
            <v>10</v>
          </cell>
        </row>
        <row r="460">
          <cell r="A460" t="str">
            <v>DCCMCS_427</v>
          </cell>
          <cell r="B460" t="str">
            <v>DC Universe: Giants of Justice</v>
          </cell>
          <cell r="C460" t="str">
            <v>12-inch Figure</v>
          </cell>
          <cell r="D460" t="str">
            <v>Killer Croc (classic)</v>
          </cell>
          <cell r="E460">
            <v>27084608946</v>
          </cell>
          <cell r="F460"/>
          <cell r="G460">
            <v>2009</v>
          </cell>
          <cell r="H460" t="str">
            <v>OQDCUCKILLERCROCCLAS608946</v>
          </cell>
          <cell r="I460" t="str">
            <v>B001M0Y8TG</v>
          </cell>
          <cell r="K460">
            <v>0</v>
          </cell>
          <cell r="L460">
            <v>0</v>
          </cell>
          <cell r="M460">
            <v>0</v>
          </cell>
          <cell r="N460">
            <v>1278631</v>
          </cell>
          <cell r="O460">
            <v>133.99</v>
          </cell>
          <cell r="P460">
            <v>108.71</v>
          </cell>
          <cell r="R460" t="str">
            <v>x</v>
          </cell>
          <cell r="S460" t="str">
            <v>x</v>
          </cell>
          <cell r="T460">
            <v>11</v>
          </cell>
        </row>
        <row r="461">
          <cell r="A461" t="str">
            <v>DCCMCS_428</v>
          </cell>
          <cell r="B461" t="str">
            <v>DC Universe: Giants of Justice</v>
          </cell>
          <cell r="C461" t="str">
            <v>12-inch Figure</v>
          </cell>
          <cell r="D461" t="str">
            <v>Superman (classic)</v>
          </cell>
          <cell r="E461"/>
          <cell r="F461"/>
          <cell r="G461">
            <v>2009</v>
          </cell>
          <cell r="H461"/>
          <cell r="I461" t="str">
            <v>B001TOAHA4</v>
          </cell>
          <cell r="K461">
            <v>0</v>
          </cell>
          <cell r="L461">
            <v>0</v>
          </cell>
          <cell r="M461">
            <v>0</v>
          </cell>
          <cell r="N461">
            <v>2237804</v>
          </cell>
          <cell r="O461">
            <v>156.97999999999999</v>
          </cell>
          <cell r="P461">
            <v>131.02000000000001</v>
          </cell>
          <cell r="R461" t="str">
            <v>x</v>
          </cell>
          <cell r="S461" t="str">
            <v>x</v>
          </cell>
          <cell r="T461">
            <v>13</v>
          </cell>
        </row>
        <row r="462">
          <cell r="A462" t="str">
            <v>DCCMCS_429</v>
          </cell>
          <cell r="B462" t="str">
            <v>DC Universe: Infinite Heroes</v>
          </cell>
          <cell r="C462" t="str">
            <v>Basic Figure</v>
          </cell>
          <cell r="D462" t="str">
            <v>Batman</v>
          </cell>
          <cell r="E462">
            <v>27084726305</v>
          </cell>
          <cell r="F462" t="str">
            <v>P1976</v>
          </cell>
          <cell r="G462">
            <v>2009</v>
          </cell>
          <cell r="H462" t="str">
            <v>OQDCUCBATMAN726305</v>
          </cell>
          <cell r="I462" t="str">
            <v>B001P46UFO</v>
          </cell>
          <cell r="K462">
            <v>0</v>
          </cell>
          <cell r="L462">
            <v>0</v>
          </cell>
          <cell r="M462">
            <v>0</v>
          </cell>
          <cell r="N462">
            <v>890645</v>
          </cell>
          <cell r="O462">
            <v>10.48</v>
          </cell>
          <cell r="P462">
            <v>4.71</v>
          </cell>
          <cell r="R462" t="str">
            <v>x</v>
          </cell>
          <cell r="S462" t="str">
            <v>x</v>
          </cell>
          <cell r="T462">
            <v>0</v>
          </cell>
        </row>
        <row r="463">
          <cell r="A463" t="str">
            <v>DCCMCS_430</v>
          </cell>
          <cell r="B463" t="str">
            <v>DC Universe: Infinite Heroes</v>
          </cell>
          <cell r="C463" t="str">
            <v>Basic Figure</v>
          </cell>
          <cell r="D463" t="str">
            <v>Black Adam</v>
          </cell>
          <cell r="E463">
            <v>27084831702</v>
          </cell>
          <cell r="F463" t="str">
            <v>R5824</v>
          </cell>
          <cell r="G463">
            <v>2009</v>
          </cell>
          <cell r="H463" t="str">
            <v>OQDCUCBLACKADAM</v>
          </cell>
          <cell r="I463" t="str">
            <v>B003E0U5HQ</v>
          </cell>
          <cell r="K463">
            <v>0</v>
          </cell>
          <cell r="L463">
            <v>0</v>
          </cell>
          <cell r="M463">
            <v>0</v>
          </cell>
          <cell r="N463">
            <v>810643</v>
          </cell>
          <cell r="O463">
            <v>5.7</v>
          </cell>
          <cell r="P463">
            <v>1.68</v>
          </cell>
          <cell r="R463" t="str">
            <v>x</v>
          </cell>
          <cell r="S463" t="str">
            <v>x</v>
          </cell>
          <cell r="T463">
            <v>0</v>
          </cell>
        </row>
        <row r="464">
          <cell r="A464" t="str">
            <v>DCCMCS_431</v>
          </cell>
          <cell r="B464" t="str">
            <v>DC Universe: Infinite Heroes</v>
          </cell>
          <cell r="C464" t="str">
            <v>Basic Figure</v>
          </cell>
          <cell r="D464" t="str">
            <v>Black Canary</v>
          </cell>
          <cell r="E464">
            <v>27084726350</v>
          </cell>
          <cell r="F464" t="str">
            <v>P1981</v>
          </cell>
          <cell r="G464">
            <v>2009</v>
          </cell>
          <cell r="H464" t="str">
            <v>OQDCUCBLACKCANARY</v>
          </cell>
          <cell r="I464" t="str">
            <v>B003ANL0EY</v>
          </cell>
          <cell r="K464">
            <v>0</v>
          </cell>
          <cell r="L464">
            <v>0</v>
          </cell>
          <cell r="M464">
            <v>0</v>
          </cell>
          <cell r="N464">
            <v>812887</v>
          </cell>
          <cell r="O464">
            <v>9.8699999999999992</v>
          </cell>
          <cell r="P464">
            <v>5.38</v>
          </cell>
          <cell r="R464" t="str">
            <v>x</v>
          </cell>
          <cell r="S464" t="str">
            <v>x</v>
          </cell>
          <cell r="T464">
            <v>1</v>
          </cell>
        </row>
        <row r="465">
          <cell r="A465" t="str">
            <v>DCCMCS_432</v>
          </cell>
          <cell r="B465" t="str">
            <v>DC Universe: Infinite Heroes</v>
          </cell>
          <cell r="C465" t="str">
            <v>Basic Figure</v>
          </cell>
          <cell r="D465" t="str">
            <v>Deathstroke</v>
          </cell>
          <cell r="E465">
            <v>27084831672</v>
          </cell>
          <cell r="F465" t="str">
            <v>R5821</v>
          </cell>
          <cell r="G465">
            <v>2009</v>
          </cell>
          <cell r="H465" t="str">
            <v>OQDCUCDEATHSTROKE831672</v>
          </cell>
          <cell r="I465" t="str">
            <v>B003K30VV2</v>
          </cell>
          <cell r="K465">
            <v>0</v>
          </cell>
          <cell r="L465">
            <v>0</v>
          </cell>
          <cell r="M465">
            <v>0</v>
          </cell>
          <cell r="N465">
            <v>795266</v>
          </cell>
          <cell r="O465">
            <v>22.56</v>
          </cell>
          <cell r="P465">
            <v>16.170000000000002</v>
          </cell>
          <cell r="R465" t="str">
            <v>x</v>
          </cell>
          <cell r="S465" t="str">
            <v>x</v>
          </cell>
          <cell r="T465">
            <v>4</v>
          </cell>
        </row>
        <row r="466">
          <cell r="A466" t="str">
            <v>DCCMCS_433</v>
          </cell>
          <cell r="B466" t="str">
            <v>DC Universe: Infinite Heroes</v>
          </cell>
          <cell r="C466" t="str">
            <v>Basic Figure</v>
          </cell>
          <cell r="D466" t="str">
            <v>Green Lantern</v>
          </cell>
          <cell r="E466">
            <v>27084726339</v>
          </cell>
          <cell r="F466" t="str">
            <v>P1985</v>
          </cell>
          <cell r="G466">
            <v>2009</v>
          </cell>
          <cell r="H466" t="str">
            <v>OQDCUCGREENLANTERN726339</v>
          </cell>
          <cell r="I466" t="str">
            <v>B003AG5HZ4</v>
          </cell>
          <cell r="K466">
            <v>0</v>
          </cell>
          <cell r="L466">
            <v>0</v>
          </cell>
          <cell r="M466">
            <v>0</v>
          </cell>
          <cell r="N466">
            <v>1624270</v>
          </cell>
          <cell r="O466">
            <v>41.98</v>
          </cell>
          <cell r="P466">
            <v>32.67</v>
          </cell>
          <cell r="R466" t="str">
            <v>x</v>
          </cell>
          <cell r="S466" t="str">
            <v>x</v>
          </cell>
          <cell r="T466">
            <v>3</v>
          </cell>
        </row>
        <row r="467">
          <cell r="A467" t="str">
            <v>DCCMCS_434</v>
          </cell>
          <cell r="B467" t="str">
            <v>DC Universe: Infinite Heroes</v>
          </cell>
          <cell r="C467" t="str">
            <v>Basic Figure</v>
          </cell>
          <cell r="D467" t="str">
            <v>Guy Gardner</v>
          </cell>
          <cell r="E467">
            <v>27084831696</v>
          </cell>
          <cell r="F467" t="str">
            <v>P1976</v>
          </cell>
          <cell r="G467">
            <v>2009</v>
          </cell>
          <cell r="H467" t="str">
            <v>OQDCUCGUYGARDNER</v>
          </cell>
          <cell r="I467" t="str">
            <v>B003EULRRS</v>
          </cell>
          <cell r="K467">
            <v>0</v>
          </cell>
          <cell r="L467">
            <v>0</v>
          </cell>
          <cell r="M467">
            <v>0</v>
          </cell>
          <cell r="N467">
            <v>923189</v>
          </cell>
          <cell r="O467">
            <v>6.48</v>
          </cell>
          <cell r="P467">
            <v>2.4700000000000002</v>
          </cell>
          <cell r="R467" t="str">
            <v>x</v>
          </cell>
          <cell r="S467" t="str">
            <v>x</v>
          </cell>
          <cell r="T467">
            <v>0</v>
          </cell>
        </row>
        <row r="468">
          <cell r="A468" t="str">
            <v>DCCMCS_435</v>
          </cell>
          <cell r="B468" t="str">
            <v>DC Universe: Infinite Heroes</v>
          </cell>
          <cell r="C468" t="str">
            <v>Basic Figure</v>
          </cell>
          <cell r="D468" t="str">
            <v>Mr. Terrific</v>
          </cell>
          <cell r="E468">
            <v>27084831689</v>
          </cell>
          <cell r="F468" t="str">
            <v>R5822</v>
          </cell>
          <cell r="G468">
            <v>2009</v>
          </cell>
          <cell r="H468" t="str">
            <v>OQDCUCMRTERRIFIC</v>
          </cell>
          <cell r="I468" t="str">
            <v>B003EUJG58</v>
          </cell>
          <cell r="K468">
            <v>0</v>
          </cell>
          <cell r="L468">
            <v>0</v>
          </cell>
          <cell r="M468">
            <v>0</v>
          </cell>
          <cell r="N468">
            <v>593686</v>
          </cell>
          <cell r="O468">
            <v>12.36</v>
          </cell>
          <cell r="P468">
            <v>7.49</v>
          </cell>
          <cell r="R468" t="str">
            <v>x</v>
          </cell>
          <cell r="S468" t="str">
            <v>x</v>
          </cell>
          <cell r="T468">
            <v>2</v>
          </cell>
        </row>
        <row r="469">
          <cell r="A469" t="str">
            <v>DCCMCS_436</v>
          </cell>
          <cell r="B469" t="str">
            <v>DC Universe: Infinite Heroes</v>
          </cell>
          <cell r="C469" t="str">
            <v>Basic Figure</v>
          </cell>
          <cell r="D469" t="str">
            <v>The Joker</v>
          </cell>
          <cell r="E469">
            <v>27084726275</v>
          </cell>
          <cell r="F469" t="str">
            <v>P1973</v>
          </cell>
          <cell r="G469">
            <v>2009</v>
          </cell>
          <cell r="H469" t="str">
            <v>UDIHCCTHEJOKERBLACKSUIT</v>
          </cell>
          <cell r="I469" t="str">
            <v>B001OMDX5C</v>
          </cell>
          <cell r="K469">
            <v>0</v>
          </cell>
          <cell r="L469">
            <v>0</v>
          </cell>
          <cell r="M469">
            <v>0</v>
          </cell>
          <cell r="N469">
            <v>1257570</v>
          </cell>
          <cell r="O469">
            <v>29.99</v>
          </cell>
          <cell r="P469">
            <v>22.48</v>
          </cell>
          <cell r="R469" t="str">
            <v>x</v>
          </cell>
          <cell r="S469" t="str">
            <v>x</v>
          </cell>
          <cell r="T469">
            <v>2</v>
          </cell>
        </row>
        <row r="470">
          <cell r="A470" t="str">
            <v>DCCMCS_437</v>
          </cell>
          <cell r="B470" t="str">
            <v>DC Universe: Infinite Heroes</v>
          </cell>
          <cell r="C470" t="str">
            <v>Basic Figure</v>
          </cell>
          <cell r="D470" t="str">
            <v>Wonder Girl</v>
          </cell>
          <cell r="E470">
            <v>27084831719</v>
          </cell>
          <cell r="F470" t="str">
            <v>R5825</v>
          </cell>
          <cell r="G470">
            <v>2009</v>
          </cell>
          <cell r="H470" t="str">
            <v>OQDCUCWONDERGIRL831719</v>
          </cell>
          <cell r="I470" t="str">
            <v>B003EUTGG2</v>
          </cell>
          <cell r="K470">
            <v>0</v>
          </cell>
          <cell r="L470">
            <v>0</v>
          </cell>
          <cell r="M470">
            <v>0</v>
          </cell>
          <cell r="N470">
            <v>994535</v>
          </cell>
          <cell r="O470">
            <v>20.239999999999998</v>
          </cell>
          <cell r="P470">
            <v>14.19</v>
          </cell>
          <cell r="R470" t="str">
            <v>x</v>
          </cell>
          <cell r="S470" t="str">
            <v>x</v>
          </cell>
          <cell r="T470">
            <v>1</v>
          </cell>
        </row>
        <row r="471">
          <cell r="A471" t="str">
            <v>DCCMCS_438</v>
          </cell>
          <cell r="B471" t="str">
            <v>DC Universe: Infinite Heroes</v>
          </cell>
          <cell r="C471" t="str">
            <v>Basic Figure</v>
          </cell>
          <cell r="D471" t="str">
            <v>Wonder Woman</v>
          </cell>
          <cell r="E471">
            <v>27084821726</v>
          </cell>
          <cell r="F471" t="str">
            <v>R5826</v>
          </cell>
          <cell r="G471">
            <v>2009</v>
          </cell>
          <cell r="H471" t="str">
            <v>OQDCUCWONDERWOMAN821726</v>
          </cell>
          <cell r="I471" t="str">
            <v>B003EULDE0</v>
          </cell>
          <cell r="K471">
            <v>0</v>
          </cell>
          <cell r="L471">
            <v>0</v>
          </cell>
          <cell r="M471">
            <v>0</v>
          </cell>
          <cell r="N471">
            <v>1234445</v>
          </cell>
          <cell r="O471">
            <v>42.03</v>
          </cell>
          <cell r="P471">
            <v>32.71</v>
          </cell>
          <cell r="R471" t="str">
            <v>x</v>
          </cell>
          <cell r="S471" t="str">
            <v>x</v>
          </cell>
          <cell r="T471">
            <v>3</v>
          </cell>
        </row>
        <row r="472">
          <cell r="A472" t="str">
            <v>DCCMCS_439</v>
          </cell>
          <cell r="B472" t="str">
            <v>DC Universe: Infinite Heroes</v>
          </cell>
          <cell r="C472" t="str">
            <v>Multi-Pack</v>
          </cell>
          <cell r="D472" t="str">
            <v>Black Adam - Shazam! - Mary Batson</v>
          </cell>
          <cell r="E472">
            <v>27084696943</v>
          </cell>
          <cell r="F472" t="str">
            <v>N7212</v>
          </cell>
          <cell r="G472">
            <v>2008</v>
          </cell>
          <cell r="H472" t="str">
            <v>UDIHCBBLACKADAMSHAZAMMARYBATSO</v>
          </cell>
          <cell r="I472" t="str">
            <v>B001O2S6TA</v>
          </cell>
          <cell r="K472">
            <v>0</v>
          </cell>
          <cell r="L472">
            <v>0</v>
          </cell>
          <cell r="M472">
            <v>0</v>
          </cell>
          <cell r="N472">
            <v>273978</v>
          </cell>
          <cell r="O472">
            <v>41.1</v>
          </cell>
          <cell r="P472">
            <v>31.89</v>
          </cell>
          <cell r="R472" t="str">
            <v>x</v>
          </cell>
          <cell r="S472" t="str">
            <v>x</v>
          </cell>
          <cell r="T472">
            <v>13</v>
          </cell>
        </row>
        <row r="473">
          <cell r="A473" t="str">
            <v>DCCMCS_440</v>
          </cell>
          <cell r="B473" t="str">
            <v>DC Universe: Infinite Heroes</v>
          </cell>
          <cell r="C473" t="str">
            <v>Multi-Pack</v>
          </cell>
          <cell r="D473" t="str">
            <v>Gotham City S.W.A.T. - Commissioner Gordon - Gotham City - S.W.A.T.</v>
          </cell>
          <cell r="E473">
            <v>27084648539</v>
          </cell>
          <cell r="F473" t="str">
            <v>N1757</v>
          </cell>
          <cell r="G473">
            <v>2008</v>
          </cell>
          <cell r="H473" t="str">
            <v>UDIHCBCOMMISHGORDONGOTHAMSWAT</v>
          </cell>
          <cell r="I473" t="str">
            <v>B0015H78T8</v>
          </cell>
          <cell r="K473">
            <v>0</v>
          </cell>
          <cell r="L473">
            <v>0</v>
          </cell>
          <cell r="M473">
            <v>0</v>
          </cell>
          <cell r="N473">
            <v>780653</v>
          </cell>
          <cell r="O473">
            <v>45</v>
          </cell>
          <cell r="P473">
            <v>35.21</v>
          </cell>
          <cell r="R473" t="str">
            <v>x</v>
          </cell>
          <cell r="S473" t="str">
            <v>x</v>
          </cell>
          <cell r="T473">
            <v>9</v>
          </cell>
        </row>
        <row r="474">
          <cell r="A474" t="str">
            <v>DCCMCS_441</v>
          </cell>
          <cell r="B474" t="str">
            <v>DC Universe: Infinite Heroes</v>
          </cell>
          <cell r="C474" t="str">
            <v>Multi-Pack</v>
          </cell>
          <cell r="D474" t="str">
            <v>Green Lantern - Black Canary - Green Arrow</v>
          </cell>
          <cell r="E474">
            <v>27084648560</v>
          </cell>
          <cell r="F474" t="str">
            <v>N1760</v>
          </cell>
          <cell r="G474">
            <v>2009</v>
          </cell>
          <cell r="H474" t="str">
            <v>UDIHCBGREENBLACKGREEN</v>
          </cell>
          <cell r="I474" t="str">
            <v>B0015H7974</v>
          </cell>
          <cell r="K474">
            <v>0</v>
          </cell>
          <cell r="L474">
            <v>0</v>
          </cell>
          <cell r="M474">
            <v>0</v>
          </cell>
          <cell r="N474">
            <v>177429</v>
          </cell>
          <cell r="O474">
            <v>24.98</v>
          </cell>
          <cell r="P474">
            <v>18.190000000000001</v>
          </cell>
          <cell r="R474" t="str">
            <v>x</v>
          </cell>
          <cell r="S474" t="str">
            <v>x</v>
          </cell>
          <cell r="T474">
            <v>8</v>
          </cell>
        </row>
        <row r="475">
          <cell r="A475" t="str">
            <v>DCCMCS_442</v>
          </cell>
          <cell r="B475" t="str">
            <v>DC Universe: Infinite Heroes</v>
          </cell>
          <cell r="C475" t="str">
            <v>Multi-Pack</v>
          </cell>
          <cell r="D475" t="str">
            <v>Green Lantern - Star Sapphire - Black Hand</v>
          </cell>
          <cell r="E475">
            <v>27084648560</v>
          </cell>
          <cell r="F475"/>
          <cell r="G475">
            <v>2009</v>
          </cell>
          <cell r="H475" t="str">
            <v>UDIHCBGREENSTARBLACK</v>
          </cell>
          <cell r="I475" t="str">
            <v>B004C1Z26K</v>
          </cell>
          <cell r="K475">
            <v>0</v>
          </cell>
          <cell r="L475">
            <v>0</v>
          </cell>
          <cell r="M475">
            <v>0</v>
          </cell>
          <cell r="N475">
            <v>922659</v>
          </cell>
          <cell r="O475">
            <v>24.99</v>
          </cell>
          <cell r="P475">
            <v>18.2</v>
          </cell>
          <cell r="R475" t="str">
            <v>x</v>
          </cell>
          <cell r="S475" t="str">
            <v>x</v>
          </cell>
          <cell r="T475">
            <v>2</v>
          </cell>
        </row>
        <row r="476">
          <cell r="A476" t="str">
            <v>DCCMCS_443</v>
          </cell>
          <cell r="B476" t="str">
            <v>DC Universe: Infinite Heroes</v>
          </cell>
          <cell r="C476" t="str">
            <v>Multi-Pack</v>
          </cell>
          <cell r="D476" t="str">
            <v>Lexcorp Trooper - Lex Luthor - Lexcorp Trooper</v>
          </cell>
          <cell r="E476">
            <v>27084648584</v>
          </cell>
          <cell r="F476" t="str">
            <v>N1762</v>
          </cell>
          <cell r="G476">
            <v>2008</v>
          </cell>
          <cell r="H476" t="str">
            <v>UDIHCBLEXLUTHORLEXCORPTROOPERS</v>
          </cell>
          <cell r="I476" t="str">
            <v>B0015H79GK</v>
          </cell>
          <cell r="K476">
            <v>0</v>
          </cell>
          <cell r="L476">
            <v>0</v>
          </cell>
          <cell r="M476">
            <v>0</v>
          </cell>
          <cell r="N476">
            <v>609970</v>
          </cell>
          <cell r="O476">
            <v>14.12</v>
          </cell>
          <cell r="P476">
            <v>8.9600000000000009</v>
          </cell>
          <cell r="R476" t="str">
            <v>x</v>
          </cell>
          <cell r="S476" t="str">
            <v>x</v>
          </cell>
          <cell r="T476">
            <v>2</v>
          </cell>
        </row>
        <row r="477">
          <cell r="A477" t="str">
            <v>DCCMCS_444</v>
          </cell>
          <cell r="B477" t="str">
            <v>DC Universe: Infinite Heroes</v>
          </cell>
          <cell r="C477" t="str">
            <v>Multi-Pack</v>
          </cell>
          <cell r="D477" t="str">
            <v>Lexcorp Trooper - Lex Luthor - Lexcorp Trooper (Troopers with brown hair)</v>
          </cell>
          <cell r="E477">
            <v>27084648584</v>
          </cell>
          <cell r="F477" t="str">
            <v>N1762</v>
          </cell>
          <cell r="G477">
            <v>2008</v>
          </cell>
          <cell r="H477" t="str">
            <v>UDIHCBLEXLUTHORLEXCORPTROOPERS</v>
          </cell>
          <cell r="I477" t="str">
            <v>B001PZ3BLE</v>
          </cell>
          <cell r="K477">
            <v>0</v>
          </cell>
          <cell r="L477">
            <v>0</v>
          </cell>
          <cell r="M477">
            <v>0</v>
          </cell>
          <cell r="N477">
            <v>1692178</v>
          </cell>
          <cell r="O477">
            <v>16.82</v>
          </cell>
          <cell r="P477">
            <v>11.26</v>
          </cell>
          <cell r="R477" t="str">
            <v>x</v>
          </cell>
          <cell r="S477" t="str">
            <v>x</v>
          </cell>
          <cell r="T477">
            <v>1</v>
          </cell>
        </row>
        <row r="478">
          <cell r="A478" t="str">
            <v>DCCMCS_445</v>
          </cell>
          <cell r="B478" t="str">
            <v>DC Universe: Infinite Heroes</v>
          </cell>
          <cell r="C478" t="str">
            <v>Multi-Pack</v>
          </cell>
          <cell r="D478" t="str">
            <v>Luthor Trooper - Lex Luthor - Luthor Trooper</v>
          </cell>
          <cell r="E478">
            <v>27084648584</v>
          </cell>
          <cell r="F478" t="str">
            <v>N1762</v>
          </cell>
          <cell r="G478">
            <v>2008</v>
          </cell>
          <cell r="H478" t="str">
            <v>UDIHCBLEXLUTHORLEXCORPTROOPERS</v>
          </cell>
          <cell r="I478" t="str">
            <v>B001NW429Y</v>
          </cell>
          <cell r="K478">
            <v>0</v>
          </cell>
          <cell r="L478">
            <v>0</v>
          </cell>
          <cell r="M478">
            <v>0</v>
          </cell>
          <cell r="N478">
            <v>1288862</v>
          </cell>
          <cell r="O478">
            <v>24.44</v>
          </cell>
          <cell r="P478">
            <v>17.739999999999998</v>
          </cell>
          <cell r="R478" t="str">
            <v>x</v>
          </cell>
          <cell r="S478" t="str">
            <v>x</v>
          </cell>
          <cell r="T478">
            <v>2</v>
          </cell>
        </row>
        <row r="479">
          <cell r="A479" t="str">
            <v>DCCMCS_446</v>
          </cell>
          <cell r="B479" t="str">
            <v>DC Universe: Infinite Heroes</v>
          </cell>
          <cell r="C479" t="str">
            <v>Multi-Pack</v>
          </cell>
          <cell r="D479" t="str">
            <v>Shadow Demon - Harbinger - Shadow Demon</v>
          </cell>
          <cell r="E479">
            <v>27084696950</v>
          </cell>
          <cell r="F479" t="str">
            <v>N7213</v>
          </cell>
          <cell r="G479">
            <v>2008</v>
          </cell>
          <cell r="H479" t="str">
            <v>OQDCUCSHADOWDEMONHA696950</v>
          </cell>
          <cell r="I479" t="str">
            <v>B001O2S6TK</v>
          </cell>
          <cell r="K479">
            <v>0</v>
          </cell>
          <cell r="L479">
            <v>0</v>
          </cell>
          <cell r="M479">
            <v>0</v>
          </cell>
          <cell r="N479">
            <v>743651</v>
          </cell>
          <cell r="O479">
            <v>13.12</v>
          </cell>
          <cell r="P479">
            <v>8.11</v>
          </cell>
          <cell r="R479" t="str">
            <v>x</v>
          </cell>
          <cell r="S479" t="str">
            <v>x</v>
          </cell>
          <cell r="T479">
            <v>2</v>
          </cell>
        </row>
        <row r="480">
          <cell r="A480" t="str">
            <v>DCCMCS_447</v>
          </cell>
          <cell r="B480" t="str">
            <v>DC Universe: Infinite Heroes</v>
          </cell>
          <cell r="C480" t="str">
            <v>Multi-Pack</v>
          </cell>
          <cell r="D480" t="str">
            <v>Starfire - Captain Boomerang - Raven</v>
          </cell>
          <cell r="E480">
            <v>27084648591</v>
          </cell>
          <cell r="F480" t="str">
            <v>N1763</v>
          </cell>
          <cell r="G480">
            <v>2008</v>
          </cell>
          <cell r="H480" t="str">
            <v>OQDCUCSTARFIRECAPTAI648591</v>
          </cell>
          <cell r="I480" t="str">
            <v>B0015H79JM</v>
          </cell>
          <cell r="K480">
            <v>0</v>
          </cell>
          <cell r="L480">
            <v>0</v>
          </cell>
          <cell r="M480">
            <v>0</v>
          </cell>
          <cell r="N480">
            <v>362823</v>
          </cell>
          <cell r="O480">
            <v>38.950000000000003</v>
          </cell>
          <cell r="P480">
            <v>30.08</v>
          </cell>
          <cell r="R480" t="str">
            <v>x</v>
          </cell>
          <cell r="S480" t="str">
            <v>x</v>
          </cell>
          <cell r="T480">
            <v>12</v>
          </cell>
        </row>
        <row r="481">
          <cell r="A481" t="str">
            <v>DCCMCS_448</v>
          </cell>
          <cell r="B481" t="str">
            <v>DC Universe: Infinite Heroes</v>
          </cell>
          <cell r="C481" t="str">
            <v>Multi-Pack</v>
          </cell>
          <cell r="D481" t="str">
            <v>Thangarian Warrior - Hawkman - Thangarian Warrior</v>
          </cell>
          <cell r="E481">
            <v>27084648577</v>
          </cell>
          <cell r="F481" t="str">
            <v>N1761</v>
          </cell>
          <cell r="G481">
            <v>2008</v>
          </cell>
          <cell r="H481" t="str">
            <v>UDIHCBHAWKMANTHANGARIANWARRIOR</v>
          </cell>
          <cell r="I481" t="str">
            <v>B0015HAOLW</v>
          </cell>
          <cell r="K481">
            <v>0</v>
          </cell>
          <cell r="L481">
            <v>0</v>
          </cell>
          <cell r="M481">
            <v>0</v>
          </cell>
          <cell r="N481">
            <v>545282</v>
          </cell>
          <cell r="O481">
            <v>19.97</v>
          </cell>
          <cell r="P481">
            <v>13.93</v>
          </cell>
          <cell r="R481" t="str">
            <v>x</v>
          </cell>
          <cell r="S481" t="str">
            <v>x</v>
          </cell>
          <cell r="T481">
            <v>4</v>
          </cell>
        </row>
        <row r="482">
          <cell r="A482" t="str">
            <v>DCCMCS_449</v>
          </cell>
          <cell r="B482" t="str">
            <v>DC Universe: Infinite Heroes</v>
          </cell>
          <cell r="C482" t="str">
            <v>Multi-Pack</v>
          </cell>
          <cell r="D482" t="str">
            <v>Weather Wizard - Flash 1 - Mirror Master</v>
          </cell>
          <cell r="E482">
            <v>27084726565</v>
          </cell>
          <cell r="F482" t="str">
            <v>P2002</v>
          </cell>
          <cell r="G482">
            <v>2008</v>
          </cell>
          <cell r="H482" t="str">
            <v>OQDCUCWEATHERWIZARD726565</v>
          </cell>
          <cell r="I482" t="str">
            <v>B001NXO838</v>
          </cell>
          <cell r="K482">
            <v>0</v>
          </cell>
          <cell r="L482">
            <v>0</v>
          </cell>
          <cell r="M482">
            <v>0</v>
          </cell>
          <cell r="N482">
            <v>841724</v>
          </cell>
          <cell r="O482">
            <v>44</v>
          </cell>
          <cell r="P482">
            <v>34.369999999999997</v>
          </cell>
          <cell r="R482" t="str">
            <v>x</v>
          </cell>
          <cell r="S482" t="str">
            <v>x</v>
          </cell>
          <cell r="T482">
            <v>3</v>
          </cell>
        </row>
        <row r="483">
          <cell r="A483" t="str">
            <v>DCCMCS_450</v>
          </cell>
          <cell r="B483" t="str">
            <v>DC Universe: Infinite Heroes</v>
          </cell>
          <cell r="C483" t="str">
            <v>Multi-Pack</v>
          </cell>
          <cell r="D483" t="str">
            <v>Weather Wizard - The Flash - Mirror Master</v>
          </cell>
          <cell r="E483">
            <v>27084648607</v>
          </cell>
          <cell r="F483" t="str">
            <v>N1764-0910</v>
          </cell>
          <cell r="G483">
            <v>2008</v>
          </cell>
          <cell r="H483" t="str">
            <v>UDIHCBWEATHERFLASHMIRRORMASTER</v>
          </cell>
          <cell r="I483" t="str">
            <v>B001G7NDFU</v>
          </cell>
          <cell r="K483">
            <v>0</v>
          </cell>
          <cell r="L483">
            <v>0</v>
          </cell>
          <cell r="M483">
            <v>0</v>
          </cell>
          <cell r="N483">
            <v>760122</v>
          </cell>
          <cell r="O483">
            <v>59.47</v>
          </cell>
          <cell r="P483">
            <v>47.51</v>
          </cell>
          <cell r="R483" t="str">
            <v>x</v>
          </cell>
          <cell r="S483" t="str">
            <v>x</v>
          </cell>
          <cell r="T483">
            <v>12</v>
          </cell>
        </row>
        <row r="484">
          <cell r="A484" t="str">
            <v>DCCMCS_451</v>
          </cell>
          <cell r="B484" t="str">
            <v>DC Universe: Infinite Heroes</v>
          </cell>
          <cell r="C484" t="str">
            <v>Multi-Pack</v>
          </cell>
          <cell r="D484" t="str">
            <v>Wonder Girl - Bizarro - Supergirl</v>
          </cell>
          <cell r="E484">
            <v>27084726572</v>
          </cell>
          <cell r="F484" t="str">
            <v>P2003</v>
          </cell>
          <cell r="G484">
            <v>2008</v>
          </cell>
          <cell r="H484" t="str">
            <v>OQDCUCWONDERGIRLBIZ726572</v>
          </cell>
          <cell r="I484" t="str">
            <v>B001NXM3JE</v>
          </cell>
          <cell r="K484">
            <v>0</v>
          </cell>
          <cell r="L484">
            <v>0</v>
          </cell>
          <cell r="M484">
            <v>0</v>
          </cell>
          <cell r="N484">
            <v>730785</v>
          </cell>
          <cell r="O484">
            <v>39.99</v>
          </cell>
          <cell r="P484">
            <v>30.95</v>
          </cell>
          <cell r="R484" t="str">
            <v>x</v>
          </cell>
          <cell r="S484" t="str">
            <v>x</v>
          </cell>
          <cell r="T484">
            <v>8</v>
          </cell>
        </row>
        <row r="485">
          <cell r="A485" t="str">
            <v>DCCMCS_452</v>
          </cell>
          <cell r="B485" t="str">
            <v>DC Universe: Infinite Heroes</v>
          </cell>
          <cell r="C485" t="str">
            <v>Multi-Pack</v>
          </cell>
          <cell r="D485" t="str">
            <v>Wonder Girl - Superman - Supergirl</v>
          </cell>
          <cell r="E485">
            <v>27084648553</v>
          </cell>
          <cell r="F485" t="str">
            <v>N1759</v>
          </cell>
          <cell r="G485">
            <v>2008</v>
          </cell>
          <cell r="H485" t="str">
            <v>UDIHCBWONDERSUPERMANSUPER</v>
          </cell>
          <cell r="I485" t="str">
            <v>B0015H3OGE</v>
          </cell>
          <cell r="K485">
            <v>0</v>
          </cell>
          <cell r="L485">
            <v>0</v>
          </cell>
          <cell r="M485">
            <v>0</v>
          </cell>
          <cell r="N485">
            <v>161495</v>
          </cell>
          <cell r="O485">
            <v>35.979999999999997</v>
          </cell>
          <cell r="P485">
            <v>27.54</v>
          </cell>
          <cell r="R485" t="str">
            <v>x</v>
          </cell>
          <cell r="S485" t="str">
            <v>x</v>
          </cell>
          <cell r="T485">
            <v>12</v>
          </cell>
        </row>
        <row r="486">
          <cell r="A486" t="str">
            <v>DCCMCS_453</v>
          </cell>
          <cell r="B486" t="str">
            <v>DC Universe: Infinite Heroes</v>
          </cell>
          <cell r="C486" t="str">
            <v>Multi-Pack</v>
          </cell>
          <cell r="D486" t="str">
            <v>Anti-Monitor (San Diego Comic-Con Exclusive)</v>
          </cell>
          <cell r="E486">
            <v>27084826593</v>
          </cell>
          <cell r="F486"/>
          <cell r="G486">
            <v>2009</v>
          </cell>
          <cell r="H486" t="str">
            <v>UDIHCCANTIMONITOR</v>
          </cell>
          <cell r="I486" t="str">
            <v>B002JLDSMK</v>
          </cell>
          <cell r="K486">
            <v>0</v>
          </cell>
          <cell r="L486">
            <v>0</v>
          </cell>
          <cell r="M486">
            <v>0</v>
          </cell>
          <cell r="N486">
            <v>569473</v>
          </cell>
          <cell r="O486">
            <v>20.11</v>
          </cell>
          <cell r="P486">
            <v>14.05</v>
          </cell>
          <cell r="R486" t="str">
            <v>x</v>
          </cell>
          <cell r="S486" t="str">
            <v>x</v>
          </cell>
          <cell r="T486">
            <v>4</v>
          </cell>
        </row>
        <row r="487">
          <cell r="A487" t="str">
            <v>DCCMCS_454</v>
          </cell>
          <cell r="B487" t="str">
            <v>DC Universe: Infinite Heroes</v>
          </cell>
          <cell r="C487" t="str">
            <v>Multi-Pack</v>
          </cell>
          <cell r="D487" t="str">
            <v>Battle for Metropolis - Shazam! - Superman - Captain Atom - Lex Luthor</v>
          </cell>
          <cell r="E487"/>
          <cell r="F487"/>
          <cell r="G487">
            <v>2009</v>
          </cell>
          <cell r="H487"/>
          <cell r="I487">
            <v>0</v>
          </cell>
          <cell r="K487">
            <v>0</v>
          </cell>
          <cell r="L487">
            <v>0</v>
          </cell>
          <cell r="M487">
            <v>0</v>
          </cell>
          <cell r="N487">
            <v>0</v>
          </cell>
          <cell r="O487">
            <v>0</v>
          </cell>
          <cell r="P487">
            <v>0</v>
          </cell>
          <cell r="R487" t="str">
            <v>x</v>
          </cell>
          <cell r="S487" t="str">
            <v>x</v>
          </cell>
          <cell r="T487">
            <v>0</v>
          </cell>
        </row>
        <row r="488">
          <cell r="A488" t="str">
            <v>DCCMCS_455</v>
          </cell>
          <cell r="B488" t="str">
            <v>DC Universe: Infinite Heroes</v>
          </cell>
          <cell r="C488" t="str">
            <v>Multi-Pack</v>
          </cell>
          <cell r="D488" t="str">
            <v>Captain Atom (Toys 'R Us Exclusive)</v>
          </cell>
          <cell r="E488">
            <v>27084726510</v>
          </cell>
          <cell r="F488" t="str">
            <v>P1997</v>
          </cell>
          <cell r="G488">
            <v>2009</v>
          </cell>
          <cell r="H488" t="str">
            <v>OQDCUCCAPTAINATOMTOY726510</v>
          </cell>
          <cell r="I488" t="str">
            <v>B004AWKGUS</v>
          </cell>
          <cell r="K488">
            <v>0</v>
          </cell>
          <cell r="L488">
            <v>0</v>
          </cell>
          <cell r="M488">
            <v>0</v>
          </cell>
          <cell r="N488">
            <v>866566</v>
          </cell>
          <cell r="O488">
            <v>10.27</v>
          </cell>
          <cell r="P488">
            <v>5.71</v>
          </cell>
          <cell r="R488" t="str">
            <v>x</v>
          </cell>
          <cell r="S488" t="str">
            <v>x</v>
          </cell>
          <cell r="T488">
            <v>1</v>
          </cell>
        </row>
        <row r="489">
          <cell r="A489" t="str">
            <v>DCCMCS_456</v>
          </cell>
          <cell r="B489" t="str">
            <v>DC Universe: Infinite Heroes</v>
          </cell>
          <cell r="C489" t="str">
            <v>Multi-Pack</v>
          </cell>
          <cell r="D489" t="str">
            <v>Crisis on Infinite Earths (Psycho Pirate-The Flash - Supergirl - The Monitor)</v>
          </cell>
          <cell r="E489">
            <v>27084826630</v>
          </cell>
          <cell r="F489" t="str">
            <v>R5140</v>
          </cell>
          <cell r="G489">
            <v>2006</v>
          </cell>
          <cell r="H489" t="str">
            <v>OQDCUCCRISISONINFINIT826630</v>
          </cell>
          <cell r="I489" t="str">
            <v>B002MAOOOO</v>
          </cell>
          <cell r="K489">
            <v>0</v>
          </cell>
          <cell r="L489">
            <v>0</v>
          </cell>
          <cell r="M489">
            <v>0</v>
          </cell>
          <cell r="N489">
            <v>727752</v>
          </cell>
          <cell r="O489">
            <v>39.49</v>
          </cell>
          <cell r="P489">
            <v>30.49</v>
          </cell>
          <cell r="R489" t="str">
            <v>x</v>
          </cell>
          <cell r="S489" t="str">
            <v>x</v>
          </cell>
          <cell r="T489">
            <v>8</v>
          </cell>
        </row>
        <row r="490">
          <cell r="A490" t="str">
            <v>DCCMCS_457</v>
          </cell>
          <cell r="B490" t="str">
            <v>DC Universe: Infinite Heroes</v>
          </cell>
          <cell r="C490" t="str">
            <v>Multi-Pack</v>
          </cell>
          <cell r="D490" t="str">
            <v>Defense of OA - Guy Gardner - John Stewart - Hal Jordan - Manhunter Robot - Qwardian Weaponer - Manhunter Robot</v>
          </cell>
          <cell r="E490">
            <v>27084663686</v>
          </cell>
          <cell r="F490" t="str">
            <v>RN3467</v>
          </cell>
          <cell r="G490">
            <v>2009</v>
          </cell>
          <cell r="H490" t="str">
            <v>UDIHCBDEFENSEOFOA</v>
          </cell>
          <cell r="I490" t="str">
            <v>B001KPW4NK</v>
          </cell>
          <cell r="K490">
            <v>0</v>
          </cell>
          <cell r="L490">
            <v>0</v>
          </cell>
          <cell r="M490">
            <v>0</v>
          </cell>
          <cell r="N490">
            <v>457847</v>
          </cell>
          <cell r="O490">
            <v>31.28</v>
          </cell>
          <cell r="P490">
            <v>23.49</v>
          </cell>
          <cell r="R490" t="str">
            <v>x</v>
          </cell>
          <cell r="S490" t="str">
            <v>x</v>
          </cell>
          <cell r="T490">
            <v>7</v>
          </cell>
        </row>
        <row r="491">
          <cell r="A491" t="str">
            <v>DCCMCS_458</v>
          </cell>
          <cell r="B491" t="str">
            <v>DC Universe: Infinite Heroes</v>
          </cell>
          <cell r="C491" t="str">
            <v>Multi-Pack</v>
          </cell>
          <cell r="D491" t="str">
            <v>Gotham City Patrol - Hush - Batman - Catwoman - Gotham City S.W.A.T. - Killer Croc - Gotham City S.W.A.T</v>
          </cell>
          <cell r="E491">
            <v>27084663662</v>
          </cell>
          <cell r="F491"/>
          <cell r="G491">
            <v>2009</v>
          </cell>
          <cell r="H491" t="str">
            <v>UDIHCBGOTHAMCITYPATROL</v>
          </cell>
          <cell r="I491" t="str">
            <v>B002NIYVQ6</v>
          </cell>
          <cell r="K491">
            <v>0</v>
          </cell>
          <cell r="L491">
            <v>0</v>
          </cell>
          <cell r="M491">
            <v>0</v>
          </cell>
          <cell r="N491">
            <v>1578461</v>
          </cell>
          <cell r="O491">
            <v>71.430000000000007</v>
          </cell>
          <cell r="P491">
            <v>57.6</v>
          </cell>
          <cell r="R491" t="str">
            <v>x</v>
          </cell>
          <cell r="S491" t="str">
            <v>x</v>
          </cell>
          <cell r="T491">
            <v>6</v>
          </cell>
        </row>
        <row r="492">
          <cell r="A492" t="str">
            <v>DCCMCS_459</v>
          </cell>
          <cell r="B492" t="str">
            <v>DC Universe: Infinite Heroes</v>
          </cell>
          <cell r="C492" t="str">
            <v>Multi-Pack</v>
          </cell>
          <cell r="D492" t="str">
            <v>Mallah's Revenge - Robin - Cyborg - Raven - Brain - Monsieur Mallah - Arsenal</v>
          </cell>
          <cell r="E492">
            <v>27084727760</v>
          </cell>
          <cell r="F492" t="str">
            <v>N7217</v>
          </cell>
          <cell r="G492">
            <v>2008</v>
          </cell>
          <cell r="H492" t="str">
            <v>OQDCUCMALLAHSREVENGE727760</v>
          </cell>
          <cell r="I492" t="str">
            <v>B002LG2I2E</v>
          </cell>
          <cell r="K492">
            <v>0</v>
          </cell>
          <cell r="L492">
            <v>0</v>
          </cell>
          <cell r="M492">
            <v>0</v>
          </cell>
          <cell r="N492">
            <v>584591</v>
          </cell>
          <cell r="O492">
            <v>74.42</v>
          </cell>
          <cell r="P492">
            <v>58.95</v>
          </cell>
          <cell r="R492" t="str">
            <v>x</v>
          </cell>
          <cell r="S492" t="str">
            <v>x</v>
          </cell>
          <cell r="T492">
            <v>18</v>
          </cell>
        </row>
        <row r="493">
          <cell r="A493" t="str">
            <v>DCCMCS_460</v>
          </cell>
          <cell r="B493" t="str">
            <v>DC Universe: Infinite Heroes</v>
          </cell>
          <cell r="C493" t="str">
            <v>Multi-Pack</v>
          </cell>
          <cell r="D493" t="str">
            <v>Starro the Conqueror with Bonus Starro Spores (Martian Manhunter - Green Lantern - Flash-Wonder Woman - Aquaman)</v>
          </cell>
          <cell r="F493"/>
          <cell r="G493">
            <v>2010</v>
          </cell>
          <cell r="H493"/>
          <cell r="I493">
            <v>0</v>
          </cell>
          <cell r="K493">
            <v>0</v>
          </cell>
          <cell r="L493">
            <v>0</v>
          </cell>
          <cell r="M493">
            <v>0</v>
          </cell>
          <cell r="N493">
            <v>0</v>
          </cell>
          <cell r="O493">
            <v>0</v>
          </cell>
          <cell r="P493">
            <v>0</v>
          </cell>
          <cell r="R493" t="str">
            <v>x</v>
          </cell>
          <cell r="S493" t="str">
            <v>x</v>
          </cell>
          <cell r="T493">
            <v>0</v>
          </cell>
        </row>
        <row r="494">
          <cell r="A494" t="str">
            <v>DCCMCS_461</v>
          </cell>
          <cell r="B494" t="str">
            <v>DC Universe: Infinite Heroes</v>
          </cell>
          <cell r="C494" t="str">
            <v>Basic Figure</v>
          </cell>
          <cell r="D494" t="str">
            <v>Alex Luthor</v>
          </cell>
          <cell r="E494">
            <v>27084696738</v>
          </cell>
          <cell r="F494" t="str">
            <v>N7191-0910</v>
          </cell>
          <cell r="G494">
            <v>2008</v>
          </cell>
          <cell r="H494" t="str">
            <v>UDIHCCALEXLUTHOR</v>
          </cell>
          <cell r="I494" t="str">
            <v>B001U8RSOC</v>
          </cell>
          <cell r="K494">
            <v>0</v>
          </cell>
          <cell r="L494">
            <v>0</v>
          </cell>
          <cell r="M494">
            <v>0</v>
          </cell>
          <cell r="N494">
            <v>968175</v>
          </cell>
          <cell r="O494">
            <v>4.88</v>
          </cell>
          <cell r="P494">
            <v>0.87</v>
          </cell>
          <cell r="R494" t="str">
            <v>x</v>
          </cell>
          <cell r="S494" t="str">
            <v>x</v>
          </cell>
          <cell r="T494">
            <v>0</v>
          </cell>
        </row>
        <row r="495">
          <cell r="A495" t="str">
            <v>DCCMCS_462</v>
          </cell>
          <cell r="B495" t="str">
            <v>DC Universe: Infinite Heroes</v>
          </cell>
          <cell r="C495" t="str">
            <v>Basic Figure</v>
          </cell>
          <cell r="D495" t="str">
            <v>Batman</v>
          </cell>
          <cell r="E495">
            <v>27084726305</v>
          </cell>
          <cell r="F495" t="str">
            <v>N1976-0910</v>
          </cell>
          <cell r="G495">
            <v>2008</v>
          </cell>
          <cell r="H495" t="str">
            <v>OQDCUCBATMAN726305</v>
          </cell>
          <cell r="I495" t="str">
            <v>B001P46UFO</v>
          </cell>
          <cell r="K495">
            <v>0</v>
          </cell>
          <cell r="L495">
            <v>0</v>
          </cell>
          <cell r="M495">
            <v>0</v>
          </cell>
          <cell r="N495">
            <v>890645</v>
          </cell>
          <cell r="O495">
            <v>10.48</v>
          </cell>
          <cell r="P495">
            <v>4.71</v>
          </cell>
          <cell r="R495" t="str">
            <v>x</v>
          </cell>
          <cell r="S495" t="str">
            <v>x</v>
          </cell>
          <cell r="T495">
            <v>0</v>
          </cell>
        </row>
        <row r="496">
          <cell r="A496" t="str">
            <v>DCCMCS_463</v>
          </cell>
          <cell r="B496" t="str">
            <v>DC Universe: Infinite Heroes</v>
          </cell>
          <cell r="C496" t="str">
            <v>Basic Figure</v>
          </cell>
          <cell r="D496" t="str">
            <v>Batman (Classic)</v>
          </cell>
          <cell r="E496"/>
          <cell r="F496"/>
          <cell r="G496">
            <v>2008</v>
          </cell>
          <cell r="H496"/>
          <cell r="I496">
            <v>0</v>
          </cell>
          <cell r="K496">
            <v>0</v>
          </cell>
          <cell r="L496">
            <v>0</v>
          </cell>
          <cell r="M496">
            <v>0</v>
          </cell>
          <cell r="N496">
            <v>0</v>
          </cell>
          <cell r="O496">
            <v>0</v>
          </cell>
          <cell r="P496">
            <v>0</v>
          </cell>
          <cell r="R496" t="str">
            <v>x</v>
          </cell>
          <cell r="S496" t="str">
            <v>x</v>
          </cell>
          <cell r="T496">
            <v>0</v>
          </cell>
        </row>
        <row r="497">
          <cell r="A497" t="str">
            <v>DCCMCS_464</v>
          </cell>
          <cell r="B497" t="str">
            <v>DC Universe: Infinite Heroes</v>
          </cell>
          <cell r="C497" t="str">
            <v>Basic Figure</v>
          </cell>
          <cell r="D497" t="str">
            <v>Batwoman</v>
          </cell>
          <cell r="E497">
            <v>27084648430</v>
          </cell>
          <cell r="F497" t="str">
            <v>N1747-0910</v>
          </cell>
          <cell r="G497">
            <v>2008</v>
          </cell>
          <cell r="H497" t="str">
            <v>UDIHCCBATWOMAN</v>
          </cell>
          <cell r="I497" t="str">
            <v>B001ACNWNO</v>
          </cell>
          <cell r="K497">
            <v>0</v>
          </cell>
          <cell r="L497">
            <v>0</v>
          </cell>
          <cell r="M497">
            <v>0</v>
          </cell>
          <cell r="N497">
            <v>445247</v>
          </cell>
          <cell r="O497">
            <v>21.98</v>
          </cell>
          <cell r="P497">
            <v>15.67</v>
          </cell>
          <cell r="R497" t="str">
            <v>x</v>
          </cell>
          <cell r="S497" t="str">
            <v>x</v>
          </cell>
          <cell r="T497">
            <v>5</v>
          </cell>
        </row>
        <row r="498">
          <cell r="A498" t="str">
            <v>DCCMCS_465</v>
          </cell>
          <cell r="B498" t="str">
            <v>DC Universe: Infinite Heroes</v>
          </cell>
          <cell r="C498" t="str">
            <v>Basic Figure</v>
          </cell>
          <cell r="D498" t="str">
            <v>Black Adam</v>
          </cell>
          <cell r="E498">
            <v>27084648348</v>
          </cell>
          <cell r="F498" t="str">
            <v>N1738</v>
          </cell>
          <cell r="G498">
            <v>2008</v>
          </cell>
          <cell r="H498" t="str">
            <v>OQDCUCBLACKADAM648348</v>
          </cell>
          <cell r="I498" t="str">
            <v>B001ACNWJ8</v>
          </cell>
          <cell r="K498">
            <v>0</v>
          </cell>
          <cell r="L498">
            <v>0</v>
          </cell>
          <cell r="M498">
            <v>0</v>
          </cell>
          <cell r="N498">
            <v>717129</v>
          </cell>
          <cell r="O498">
            <v>11.84</v>
          </cell>
          <cell r="P498">
            <v>7.06</v>
          </cell>
          <cell r="R498" t="str">
            <v>x</v>
          </cell>
          <cell r="S498" t="str">
            <v>x</v>
          </cell>
          <cell r="T498">
            <v>2</v>
          </cell>
        </row>
        <row r="499">
          <cell r="A499" t="str">
            <v>DCCMCS_466</v>
          </cell>
          <cell r="B499" t="str">
            <v>DC Universe: Infinite Heroes</v>
          </cell>
          <cell r="C499" t="str">
            <v>Basic Figure</v>
          </cell>
          <cell r="D499" t="str">
            <v>Black Canary</v>
          </cell>
          <cell r="E499">
            <v>27084648348</v>
          </cell>
          <cell r="F499" t="str">
            <v>N1738</v>
          </cell>
          <cell r="G499">
            <v>2008</v>
          </cell>
          <cell r="H499" t="str">
            <v>OQDCUCBLACKCANARY648348</v>
          </cell>
          <cell r="I499" t="str">
            <v>B001ACNWJ8</v>
          </cell>
          <cell r="K499">
            <v>0</v>
          </cell>
          <cell r="L499">
            <v>0</v>
          </cell>
          <cell r="M499">
            <v>0</v>
          </cell>
          <cell r="N499">
            <v>717129</v>
          </cell>
          <cell r="O499">
            <v>11.84</v>
          </cell>
          <cell r="P499">
            <v>7.06</v>
          </cell>
          <cell r="R499" t="str">
            <v>x</v>
          </cell>
          <cell r="S499" t="str">
            <v>x</v>
          </cell>
          <cell r="T499">
            <v>2</v>
          </cell>
        </row>
        <row r="500">
          <cell r="A500" t="str">
            <v>DCCMCS_467</v>
          </cell>
          <cell r="B500" t="str">
            <v>DC Universe: Infinite Heroes</v>
          </cell>
          <cell r="C500" t="str">
            <v>Basic Figure</v>
          </cell>
          <cell r="D500" t="str">
            <v>Black Hand</v>
          </cell>
          <cell r="E500">
            <v>27084648355</v>
          </cell>
          <cell r="F500" t="str">
            <v>N1739</v>
          </cell>
          <cell r="G500">
            <v>2008</v>
          </cell>
          <cell r="H500" t="str">
            <v>OQDCUCBLACKHAND648355</v>
          </cell>
          <cell r="I500" t="str">
            <v>B001ACMC3K</v>
          </cell>
          <cell r="K500">
            <v>0</v>
          </cell>
          <cell r="L500">
            <v>0</v>
          </cell>
          <cell r="M500">
            <v>0</v>
          </cell>
          <cell r="N500">
            <v>852984</v>
          </cell>
          <cell r="O500">
            <v>5.56</v>
          </cell>
          <cell r="P500">
            <v>1.55</v>
          </cell>
          <cell r="R500" t="str">
            <v>x</v>
          </cell>
          <cell r="S500" t="str">
            <v>x</v>
          </cell>
          <cell r="T500">
            <v>0</v>
          </cell>
        </row>
        <row r="501">
          <cell r="A501" t="str">
            <v>DCCMCS_468</v>
          </cell>
          <cell r="B501" t="str">
            <v>DC Universe: Infinite Heroes</v>
          </cell>
          <cell r="C501" t="str">
            <v>Basic Figure</v>
          </cell>
          <cell r="D501" t="str">
            <v>Black Lightning</v>
          </cell>
          <cell r="E501">
            <v>27084648508</v>
          </cell>
          <cell r="F501" t="str">
            <v>N1754-0910</v>
          </cell>
          <cell r="G501">
            <v>2008</v>
          </cell>
          <cell r="H501" t="str">
            <v>OQDCUCBLACKLIGHTNING648508</v>
          </cell>
          <cell r="I501" t="str">
            <v>B001ACNWSY</v>
          </cell>
          <cell r="K501">
            <v>0</v>
          </cell>
          <cell r="L501">
            <v>0</v>
          </cell>
          <cell r="M501">
            <v>0</v>
          </cell>
          <cell r="N501">
            <v>573030</v>
          </cell>
          <cell r="O501">
            <v>30.01</v>
          </cell>
          <cell r="P501">
            <v>22.5</v>
          </cell>
          <cell r="R501" t="str">
            <v>x</v>
          </cell>
          <cell r="S501" t="str">
            <v>x</v>
          </cell>
          <cell r="T501">
            <v>7</v>
          </cell>
        </row>
        <row r="502">
          <cell r="A502" t="str">
            <v>DCCMCS_469</v>
          </cell>
          <cell r="B502" t="str">
            <v>DC Universe: Infinite Heroes</v>
          </cell>
          <cell r="C502" t="str">
            <v>Basic Figure</v>
          </cell>
          <cell r="D502" t="str">
            <v>Blue Beetle</v>
          </cell>
          <cell r="E502">
            <v>27084726466</v>
          </cell>
          <cell r="F502"/>
          <cell r="G502">
            <v>2009</v>
          </cell>
          <cell r="H502" t="str">
            <v>UDIHCCBLUEBEETLE</v>
          </cell>
          <cell r="I502" t="str">
            <v>B002VT6JOE</v>
          </cell>
          <cell r="K502">
            <v>0</v>
          </cell>
          <cell r="L502">
            <v>0</v>
          </cell>
          <cell r="M502">
            <v>0</v>
          </cell>
          <cell r="N502">
            <v>805451</v>
          </cell>
          <cell r="O502">
            <v>42.24</v>
          </cell>
          <cell r="P502">
            <v>32.89</v>
          </cell>
          <cell r="R502" t="str">
            <v>x</v>
          </cell>
          <cell r="S502" t="str">
            <v>x</v>
          </cell>
          <cell r="T502">
            <v>3</v>
          </cell>
        </row>
        <row r="503">
          <cell r="A503" t="str">
            <v>DCCMCS_470</v>
          </cell>
          <cell r="B503" t="str">
            <v>DC Universe: Infinite Heroes</v>
          </cell>
          <cell r="C503" t="str">
            <v>Basic Figure</v>
          </cell>
          <cell r="D503" t="str">
            <v>Dr. Fate</v>
          </cell>
          <cell r="E503">
            <v>27084648492</v>
          </cell>
          <cell r="F503" t="str">
            <v>N1753-0910</v>
          </cell>
          <cell r="G503">
            <v>2008</v>
          </cell>
          <cell r="H503" t="str">
            <v>OQDCUCDRFATE648492</v>
          </cell>
          <cell r="I503" t="str">
            <v>B001ACNWS4</v>
          </cell>
          <cell r="K503">
            <v>0</v>
          </cell>
          <cell r="L503">
            <v>0</v>
          </cell>
          <cell r="M503">
            <v>0</v>
          </cell>
          <cell r="N503">
            <v>281780</v>
          </cell>
          <cell r="O503">
            <v>64.94</v>
          </cell>
          <cell r="P503">
            <v>52.19</v>
          </cell>
          <cell r="R503" t="str">
            <v>x</v>
          </cell>
          <cell r="S503" t="str">
            <v>x</v>
          </cell>
          <cell r="T503">
            <v>21</v>
          </cell>
        </row>
        <row r="504">
          <cell r="A504" t="str">
            <v>DCCMCS_471</v>
          </cell>
          <cell r="B504" t="str">
            <v>DC Universe: Infinite Heroes</v>
          </cell>
          <cell r="C504" t="str">
            <v>Basic Figure</v>
          </cell>
          <cell r="D504" t="str">
            <v>Firestorm</v>
          </cell>
          <cell r="E504">
            <v>27084726527</v>
          </cell>
          <cell r="F504" t="str">
            <v>P1998</v>
          </cell>
          <cell r="G504">
            <v>2009</v>
          </cell>
          <cell r="H504" t="str">
            <v>UDIHCCFIRESTORM</v>
          </cell>
          <cell r="I504" t="str">
            <v>B0037IIZKO</v>
          </cell>
          <cell r="K504">
            <v>0</v>
          </cell>
          <cell r="L504">
            <v>0</v>
          </cell>
          <cell r="M504">
            <v>0</v>
          </cell>
          <cell r="N504">
            <v>986245</v>
          </cell>
          <cell r="O504">
            <v>66.319999999999993</v>
          </cell>
          <cell r="P504">
            <v>52.18</v>
          </cell>
          <cell r="R504" t="str">
            <v>x</v>
          </cell>
          <cell r="S504" t="str">
            <v>x</v>
          </cell>
          <cell r="T504">
            <v>5</v>
          </cell>
        </row>
        <row r="505">
          <cell r="A505" t="str">
            <v>DCCMCS_472</v>
          </cell>
          <cell r="B505" t="str">
            <v>DC Universe: Infinite Heroes</v>
          </cell>
          <cell r="C505" t="str">
            <v>Basic Figure</v>
          </cell>
          <cell r="D505" t="str">
            <v>Gotham City S.W.A.T.</v>
          </cell>
          <cell r="E505">
            <v>27084726329</v>
          </cell>
          <cell r="F505" t="str">
            <v>P11978</v>
          </cell>
          <cell r="G505">
            <v>2008</v>
          </cell>
          <cell r="H505" t="str">
            <v>OQDCUCGOTHAMCITYSWA726329</v>
          </cell>
          <cell r="I505" t="str">
            <v>B001PM7BI6</v>
          </cell>
          <cell r="K505">
            <v>0</v>
          </cell>
          <cell r="L505">
            <v>0</v>
          </cell>
          <cell r="M505">
            <v>0</v>
          </cell>
          <cell r="N505">
            <v>1857068</v>
          </cell>
          <cell r="O505">
            <v>9.42</v>
          </cell>
          <cell r="P505">
            <v>5</v>
          </cell>
          <cell r="R505" t="str">
            <v>x</v>
          </cell>
          <cell r="S505" t="str">
            <v>x</v>
          </cell>
          <cell r="T505">
            <v>1</v>
          </cell>
        </row>
        <row r="506">
          <cell r="A506" t="str">
            <v>DCCMCS_473</v>
          </cell>
          <cell r="B506" t="str">
            <v>DC Universe: Infinite Heroes</v>
          </cell>
          <cell r="C506" t="str">
            <v>Basic Figure</v>
          </cell>
          <cell r="D506" t="str">
            <v>Green Arrow</v>
          </cell>
          <cell r="E506">
            <v>27084696783</v>
          </cell>
          <cell r="F506" t="str">
            <v>N7196</v>
          </cell>
          <cell r="G506">
            <v>2008</v>
          </cell>
          <cell r="H506" t="str">
            <v>OQDCUCGREENARROW696783</v>
          </cell>
          <cell r="I506" t="str">
            <v>B001PM76TK</v>
          </cell>
          <cell r="K506">
            <v>0</v>
          </cell>
          <cell r="L506">
            <v>0</v>
          </cell>
          <cell r="M506">
            <v>0</v>
          </cell>
          <cell r="N506">
            <v>887747</v>
          </cell>
          <cell r="O506">
            <v>15.94</v>
          </cell>
          <cell r="P506">
            <v>10.53</v>
          </cell>
          <cell r="R506" t="str">
            <v>x</v>
          </cell>
          <cell r="S506" t="str">
            <v>x</v>
          </cell>
          <cell r="T506">
            <v>1</v>
          </cell>
        </row>
        <row r="507">
          <cell r="A507" t="str">
            <v>DCCMCS_474</v>
          </cell>
          <cell r="B507" t="str">
            <v>DC Universe: Infinite Heroes</v>
          </cell>
          <cell r="C507" t="str">
            <v>Basic Figure</v>
          </cell>
          <cell r="D507" t="str">
            <v>Guy Gardner</v>
          </cell>
          <cell r="E507">
            <v>27084648393</v>
          </cell>
          <cell r="F507" t="str">
            <v>N1743</v>
          </cell>
          <cell r="G507">
            <v>2008</v>
          </cell>
          <cell r="H507" t="str">
            <v>OQDCUCGUYGARDNER648393</v>
          </cell>
          <cell r="I507" t="str">
            <v>B001ACIH5M</v>
          </cell>
          <cell r="K507">
            <v>0</v>
          </cell>
          <cell r="L507">
            <v>0</v>
          </cell>
          <cell r="M507">
            <v>0</v>
          </cell>
          <cell r="N507">
            <v>782631</v>
          </cell>
          <cell r="O507">
            <v>7.83</v>
          </cell>
          <cell r="P507">
            <v>3.65</v>
          </cell>
          <cell r="R507" t="str">
            <v>x</v>
          </cell>
          <cell r="S507" t="str">
            <v>x</v>
          </cell>
          <cell r="T507">
            <v>1</v>
          </cell>
        </row>
        <row r="508">
          <cell r="A508" t="str">
            <v>DCCMCS_475</v>
          </cell>
          <cell r="B508" t="str">
            <v>DC Universe: Infinite Heroes</v>
          </cell>
          <cell r="C508" t="str">
            <v>Basic Figure</v>
          </cell>
          <cell r="D508" t="str">
            <v>Hush</v>
          </cell>
          <cell r="E508">
            <v>27084648386</v>
          </cell>
          <cell r="F508" t="str">
            <v>N1742</v>
          </cell>
          <cell r="G508">
            <v>2008</v>
          </cell>
          <cell r="H508" t="str">
            <v>UDIHCCHUSH</v>
          </cell>
          <cell r="I508" t="str">
            <v>B001ACMC5S</v>
          </cell>
          <cell r="K508">
            <v>0</v>
          </cell>
          <cell r="L508">
            <v>0</v>
          </cell>
          <cell r="M508">
            <v>0</v>
          </cell>
          <cell r="N508">
            <v>928604</v>
          </cell>
          <cell r="O508">
            <v>10.49</v>
          </cell>
          <cell r="P508">
            <v>5.92</v>
          </cell>
          <cell r="R508" t="str">
            <v>x</v>
          </cell>
          <cell r="S508" t="str">
            <v>x</v>
          </cell>
          <cell r="T508">
            <v>1</v>
          </cell>
        </row>
        <row r="509">
          <cell r="A509" t="str">
            <v>DCCMCS_476</v>
          </cell>
          <cell r="B509" t="str">
            <v>DC Universe: Infinite Heroes</v>
          </cell>
          <cell r="C509" t="str">
            <v>Basic Figure</v>
          </cell>
          <cell r="D509" t="str">
            <v>Lexcorp Trooper</v>
          </cell>
          <cell r="E509">
            <v>27084696912</v>
          </cell>
          <cell r="F509" t="str">
            <v>N7209</v>
          </cell>
          <cell r="G509">
            <v>2008</v>
          </cell>
          <cell r="H509" t="str">
            <v>OQDCUCLEXCORPTROOPER696912</v>
          </cell>
          <cell r="I509" t="str">
            <v>B0028Z4OWU</v>
          </cell>
          <cell r="K509">
            <v>0</v>
          </cell>
          <cell r="L509">
            <v>1</v>
          </cell>
          <cell r="M509">
            <v>1</v>
          </cell>
          <cell r="N509">
            <v>1789421</v>
          </cell>
          <cell r="O509">
            <v>5.57</v>
          </cell>
          <cell r="P509">
            <v>1.56</v>
          </cell>
          <cell r="R509" t="str">
            <v>x</v>
          </cell>
          <cell r="S509" t="str">
            <v>x</v>
          </cell>
          <cell r="T509">
            <v>0</v>
          </cell>
        </row>
        <row r="510">
          <cell r="A510" t="str">
            <v>DCCMCS_477</v>
          </cell>
          <cell r="B510" t="str">
            <v>DC Universe: Infinite Heroes</v>
          </cell>
          <cell r="C510" t="str">
            <v>Basic Figure</v>
          </cell>
          <cell r="D510" t="str">
            <v>Manhunter Robot</v>
          </cell>
          <cell r="E510">
            <v>27084648485</v>
          </cell>
          <cell r="F510" t="str">
            <v>N1752</v>
          </cell>
          <cell r="G510">
            <v>2008</v>
          </cell>
          <cell r="H510" t="str">
            <v>UDIHCCMANHUNTERROBOT</v>
          </cell>
          <cell r="I510" t="str">
            <v>B001ACMCDA</v>
          </cell>
          <cell r="K510">
            <v>0</v>
          </cell>
          <cell r="L510">
            <v>0</v>
          </cell>
          <cell r="M510">
            <v>0</v>
          </cell>
          <cell r="N510">
            <v>912248</v>
          </cell>
          <cell r="O510">
            <v>8.11</v>
          </cell>
          <cell r="P510">
            <v>3.89</v>
          </cell>
          <cell r="R510" t="str">
            <v>x</v>
          </cell>
          <cell r="S510" t="str">
            <v>x</v>
          </cell>
          <cell r="T510">
            <v>0</v>
          </cell>
        </row>
        <row r="511">
          <cell r="A511" t="str">
            <v>DCCMCS_478</v>
          </cell>
          <cell r="B511" t="str">
            <v>DC Universe: Infinite Heroes</v>
          </cell>
          <cell r="C511" t="str">
            <v>Basic Figure</v>
          </cell>
          <cell r="D511" t="str">
            <v>Martian Manhunter</v>
          </cell>
          <cell r="E511">
            <v>27084726459</v>
          </cell>
          <cell r="F511"/>
          <cell r="G511">
            <v>2009</v>
          </cell>
          <cell r="H511" t="str">
            <v>OQDCUCMARTIANMANHUNTER726459</v>
          </cell>
          <cell r="I511" t="str">
            <v>B002VT2OH0</v>
          </cell>
          <cell r="K511">
            <v>0</v>
          </cell>
          <cell r="L511">
            <v>0</v>
          </cell>
          <cell r="M511">
            <v>0</v>
          </cell>
          <cell r="N511">
            <v>725777</v>
          </cell>
          <cell r="O511">
            <v>55.08</v>
          </cell>
          <cell r="P511">
            <v>43.81</v>
          </cell>
          <cell r="R511" t="str">
            <v>x</v>
          </cell>
          <cell r="S511" t="str">
            <v>x</v>
          </cell>
          <cell r="T511">
            <v>11</v>
          </cell>
        </row>
        <row r="512">
          <cell r="A512" t="str">
            <v>DCCMCS_479</v>
          </cell>
          <cell r="B512" t="str">
            <v>DC Universe: Infinite Heroes</v>
          </cell>
          <cell r="C512" t="str">
            <v>Basic Figure</v>
          </cell>
          <cell r="D512" t="str">
            <v>Mary Batson</v>
          </cell>
          <cell r="E512">
            <v>661470000343</v>
          </cell>
          <cell r="F512" t="str">
            <v>CM0034</v>
          </cell>
          <cell r="G512">
            <v>2008</v>
          </cell>
          <cell r="H512" t="str">
            <v>OQDCUCMARYBATSON000343</v>
          </cell>
          <cell r="I512" t="str">
            <v>B002VT0HL0</v>
          </cell>
          <cell r="K512">
            <v>0</v>
          </cell>
          <cell r="L512">
            <v>0</v>
          </cell>
          <cell r="M512">
            <v>0</v>
          </cell>
          <cell r="N512">
            <v>1248451</v>
          </cell>
          <cell r="O512">
            <v>55.08</v>
          </cell>
          <cell r="P512">
            <v>43.81</v>
          </cell>
          <cell r="R512" t="str">
            <v>x</v>
          </cell>
          <cell r="S512" t="str">
            <v>x</v>
          </cell>
          <cell r="T512">
            <v>4</v>
          </cell>
        </row>
        <row r="513">
          <cell r="A513" t="str">
            <v>DCCMCS_480</v>
          </cell>
          <cell r="B513" t="str">
            <v>DC Universe: Infinite Heroes</v>
          </cell>
          <cell r="C513" t="str">
            <v>Basic Figure</v>
          </cell>
          <cell r="D513" t="str">
            <v>Nightwing</v>
          </cell>
          <cell r="E513">
            <v>27084726282</v>
          </cell>
          <cell r="F513" t="str">
            <v>N5864</v>
          </cell>
          <cell r="G513">
            <v>2008</v>
          </cell>
          <cell r="H513" t="str">
            <v>OQDCUCNIGHTWING726282</v>
          </cell>
          <cell r="I513">
            <v>0</v>
          </cell>
          <cell r="K513">
            <v>0</v>
          </cell>
          <cell r="L513">
            <v>0</v>
          </cell>
          <cell r="M513">
            <v>0</v>
          </cell>
          <cell r="N513">
            <v>0</v>
          </cell>
          <cell r="O513">
            <v>0</v>
          </cell>
          <cell r="P513">
            <v>0</v>
          </cell>
          <cell r="R513" t="str">
            <v>x</v>
          </cell>
          <cell r="S513" t="str">
            <v>x</v>
          </cell>
          <cell r="T513">
            <v>0</v>
          </cell>
        </row>
        <row r="514">
          <cell r="A514" t="str">
            <v>DCCMCS_481</v>
          </cell>
          <cell r="B514" t="str">
            <v>DC Universe: Infinite Heroes</v>
          </cell>
          <cell r="C514" t="str">
            <v>Basic Figure</v>
          </cell>
          <cell r="D514" t="str">
            <v>Omac</v>
          </cell>
          <cell r="E514">
            <v>27084696837</v>
          </cell>
          <cell r="F514" t="str">
            <v>N7201</v>
          </cell>
          <cell r="G514">
            <v>2008</v>
          </cell>
          <cell r="H514" t="str">
            <v>UDIHCCOMAC</v>
          </cell>
          <cell r="I514" t="str">
            <v>B0028YYP8Y</v>
          </cell>
          <cell r="K514">
            <v>0</v>
          </cell>
          <cell r="L514">
            <v>0</v>
          </cell>
          <cell r="M514">
            <v>0</v>
          </cell>
          <cell r="N514">
            <v>1216232</v>
          </cell>
          <cell r="O514">
            <v>5.39</v>
          </cell>
          <cell r="P514">
            <v>1.38</v>
          </cell>
          <cell r="R514" t="str">
            <v>x</v>
          </cell>
          <cell r="S514" t="str">
            <v>x</v>
          </cell>
          <cell r="T514">
            <v>0</v>
          </cell>
        </row>
        <row r="515">
          <cell r="A515" t="str">
            <v>DCCMCS_482</v>
          </cell>
          <cell r="B515" t="str">
            <v>DC Universe: Infinite Heroes</v>
          </cell>
          <cell r="C515" t="str">
            <v>Basic Figure</v>
          </cell>
          <cell r="D515" t="str">
            <v>Power Girl</v>
          </cell>
          <cell r="E515">
            <v>27084726367</v>
          </cell>
          <cell r="F515" t="str">
            <v>P1982</v>
          </cell>
          <cell r="G515">
            <v>2008</v>
          </cell>
          <cell r="H515" t="str">
            <v>UDIHCCPOWERGIRL</v>
          </cell>
          <cell r="I515" t="str">
            <v>B002BQ52RC</v>
          </cell>
          <cell r="K515">
            <v>0</v>
          </cell>
          <cell r="L515">
            <v>0</v>
          </cell>
          <cell r="M515">
            <v>0</v>
          </cell>
          <cell r="N515">
            <v>1297147</v>
          </cell>
          <cell r="O515">
            <v>21.02</v>
          </cell>
          <cell r="P515">
            <v>15.46</v>
          </cell>
          <cell r="R515" t="str">
            <v>x</v>
          </cell>
          <cell r="S515" t="str">
            <v>x</v>
          </cell>
          <cell r="T515">
            <v>2</v>
          </cell>
        </row>
        <row r="516">
          <cell r="A516" t="str">
            <v>DCCMCS_483</v>
          </cell>
          <cell r="B516" t="str">
            <v>DC Universe: Infinite Heroes</v>
          </cell>
          <cell r="C516" t="str">
            <v>Basic Figure</v>
          </cell>
          <cell r="D516" t="str">
            <v>Professor Zoom</v>
          </cell>
          <cell r="E516">
            <v>27084648416</v>
          </cell>
          <cell r="F516" t="str">
            <v>N1745-0910</v>
          </cell>
          <cell r="G516">
            <v>2008</v>
          </cell>
          <cell r="H516" t="str">
            <v>UDIHCCPROFESSORZOOM</v>
          </cell>
          <cell r="I516" t="str">
            <v>B001ACMC7G</v>
          </cell>
          <cell r="K516">
            <v>0</v>
          </cell>
          <cell r="L516">
            <v>0</v>
          </cell>
          <cell r="M516">
            <v>0</v>
          </cell>
          <cell r="N516">
            <v>436580</v>
          </cell>
          <cell r="O516">
            <v>53.97</v>
          </cell>
          <cell r="P516">
            <v>42.86</v>
          </cell>
          <cell r="R516" t="str">
            <v>x</v>
          </cell>
          <cell r="S516" t="str">
            <v>x</v>
          </cell>
          <cell r="T516">
            <v>13</v>
          </cell>
        </row>
        <row r="517">
          <cell r="A517" t="str">
            <v>DCCMCS_484</v>
          </cell>
          <cell r="B517" t="str">
            <v>DC Universe: Infinite Heroes</v>
          </cell>
          <cell r="C517" t="str">
            <v>Basic Figure</v>
          </cell>
          <cell r="D517" t="str">
            <v>Psycho Pirate</v>
          </cell>
          <cell r="E517">
            <v>27084726435</v>
          </cell>
          <cell r="F517"/>
          <cell r="G517">
            <v>2008</v>
          </cell>
          <cell r="H517" t="str">
            <v>UDIHCCPSYCHOPIRATEUNMASKED</v>
          </cell>
          <cell r="I517" t="str">
            <v>B002VT2U6U</v>
          </cell>
          <cell r="K517">
            <v>0</v>
          </cell>
          <cell r="L517">
            <v>1</v>
          </cell>
          <cell r="M517">
            <v>1</v>
          </cell>
          <cell r="N517">
            <v>1096962</v>
          </cell>
          <cell r="O517">
            <v>5.71</v>
          </cell>
          <cell r="P517">
            <v>1.7</v>
          </cell>
          <cell r="R517" t="str">
            <v>x</v>
          </cell>
          <cell r="S517" t="str">
            <v>x</v>
          </cell>
          <cell r="T517">
            <v>0</v>
          </cell>
        </row>
        <row r="518">
          <cell r="A518" t="str">
            <v>DCCMCS_485</v>
          </cell>
          <cell r="B518" t="str">
            <v>DC Universe: Infinite Heroes</v>
          </cell>
          <cell r="C518" t="str">
            <v>Basic Figure</v>
          </cell>
          <cell r="D518" t="str">
            <v>Adam Strange</v>
          </cell>
          <cell r="E518">
            <v>27084648362</v>
          </cell>
          <cell r="F518" t="str">
            <v>N1740</v>
          </cell>
          <cell r="G518">
            <v>2008</v>
          </cell>
          <cell r="H518" t="str">
            <v>OQDCUCADAMSTRANGE648362</v>
          </cell>
          <cell r="I518" t="str">
            <v>B001ACMC4O</v>
          </cell>
          <cell r="K518">
            <v>0</v>
          </cell>
          <cell r="L518">
            <v>0</v>
          </cell>
          <cell r="M518">
            <v>0</v>
          </cell>
          <cell r="N518">
            <v>617860</v>
          </cell>
          <cell r="O518">
            <v>7.99</v>
          </cell>
          <cell r="P518">
            <v>3.78</v>
          </cell>
          <cell r="R518" t="str">
            <v>x</v>
          </cell>
          <cell r="S518" t="str">
            <v>x</v>
          </cell>
          <cell r="T518">
            <v>1</v>
          </cell>
        </row>
        <row r="519">
          <cell r="A519" t="str">
            <v>DCCMCS_486</v>
          </cell>
          <cell r="B519" t="str">
            <v>DC Universe: Infinite Heroes</v>
          </cell>
          <cell r="C519" t="str">
            <v>Basic Figure</v>
          </cell>
          <cell r="D519" t="str">
            <v>Qwardian Weaponer</v>
          </cell>
          <cell r="E519">
            <v>27084648478</v>
          </cell>
          <cell r="F519" t="str">
            <v>N1751</v>
          </cell>
          <cell r="G519"/>
          <cell r="H519" t="str">
            <v>OQDCUCQWARDIANWEAPONER648478</v>
          </cell>
          <cell r="I519" t="str">
            <v>B001ACIHCU</v>
          </cell>
          <cell r="K519">
            <v>0</v>
          </cell>
          <cell r="L519">
            <v>1</v>
          </cell>
          <cell r="M519">
            <v>1</v>
          </cell>
          <cell r="N519">
            <v>978159</v>
          </cell>
          <cell r="O519">
            <v>3.44</v>
          </cell>
          <cell r="P519">
            <v>-0.56000000000000005</v>
          </cell>
          <cell r="R519" t="str">
            <v>x</v>
          </cell>
          <cell r="S519" t="str">
            <v>x</v>
          </cell>
          <cell r="T519">
            <v>0</v>
          </cell>
        </row>
        <row r="520">
          <cell r="A520" t="str">
            <v>DCCMCS_487</v>
          </cell>
          <cell r="B520" t="str">
            <v>DC Universe: Infinite Heroes</v>
          </cell>
          <cell r="C520" t="str">
            <v>Basic Figure</v>
          </cell>
          <cell r="D520" t="str">
            <v>Red Arrow</v>
          </cell>
          <cell r="E520">
            <v>27084726442</v>
          </cell>
          <cell r="F520"/>
          <cell r="G520">
            <v>2009</v>
          </cell>
          <cell r="H520" t="str">
            <v>UDIHCCREDARROW</v>
          </cell>
          <cell r="I520" t="str">
            <v>B002VT884I</v>
          </cell>
          <cell r="K520">
            <v>0</v>
          </cell>
          <cell r="L520">
            <v>0</v>
          </cell>
          <cell r="M520">
            <v>0</v>
          </cell>
          <cell r="N520">
            <v>1128732</v>
          </cell>
          <cell r="O520">
            <v>50.08</v>
          </cell>
          <cell r="P520">
            <v>39.56</v>
          </cell>
          <cell r="R520" t="str">
            <v>x</v>
          </cell>
          <cell r="S520" t="str">
            <v>x</v>
          </cell>
          <cell r="T520">
            <v>4</v>
          </cell>
        </row>
        <row r="521">
          <cell r="A521" t="str">
            <v>DCCMCS_488</v>
          </cell>
          <cell r="B521" t="str">
            <v>DC Universe: Infinite Heroes</v>
          </cell>
          <cell r="C521" t="str">
            <v>Basic Figure</v>
          </cell>
          <cell r="D521" t="str">
            <v>S.W.A.T. Gordon</v>
          </cell>
          <cell r="E521">
            <v>27084696868</v>
          </cell>
          <cell r="F521" t="str">
            <v>N7204</v>
          </cell>
          <cell r="G521">
            <v>2008</v>
          </cell>
          <cell r="H521" t="str">
            <v>OQDCUCSWATGORDON696868</v>
          </cell>
          <cell r="I521" t="str">
            <v>B002J21WMM</v>
          </cell>
          <cell r="K521">
            <v>0</v>
          </cell>
          <cell r="L521">
            <v>0</v>
          </cell>
          <cell r="M521">
            <v>0</v>
          </cell>
          <cell r="N521">
            <v>733503</v>
          </cell>
          <cell r="O521">
            <v>14.1</v>
          </cell>
          <cell r="P521">
            <v>8.98</v>
          </cell>
          <cell r="R521" t="str">
            <v>x</v>
          </cell>
          <cell r="S521" t="str">
            <v>x</v>
          </cell>
          <cell r="T521">
            <v>2</v>
          </cell>
        </row>
        <row r="522">
          <cell r="A522" t="str">
            <v>DCCMCS_489</v>
          </cell>
          <cell r="B522" t="str">
            <v>DC Universe: Infinite Heroes</v>
          </cell>
          <cell r="C522" t="str">
            <v>Basic Figure</v>
          </cell>
          <cell r="D522" t="str">
            <v>Scarecrow</v>
          </cell>
          <cell r="E522">
            <v>27084726299</v>
          </cell>
          <cell r="F522" t="str">
            <v>P1975-0910</v>
          </cell>
          <cell r="G522">
            <v>2008</v>
          </cell>
          <cell r="H522" t="str">
            <v>OQDCUCSCARECROW726299</v>
          </cell>
          <cell r="I522" t="str">
            <v>B001P44QQO</v>
          </cell>
          <cell r="K522">
            <v>0</v>
          </cell>
          <cell r="L522">
            <v>0</v>
          </cell>
          <cell r="M522">
            <v>0</v>
          </cell>
          <cell r="N522">
            <v>1119131</v>
          </cell>
          <cell r="O522">
            <v>16.239999999999998</v>
          </cell>
          <cell r="P522">
            <v>10.78</v>
          </cell>
          <cell r="R522" t="str">
            <v>x</v>
          </cell>
          <cell r="S522" t="str">
            <v>x</v>
          </cell>
          <cell r="T522">
            <v>1</v>
          </cell>
        </row>
        <row r="523">
          <cell r="A523" t="str">
            <v>DCCMCS_490</v>
          </cell>
          <cell r="B523" t="str">
            <v>DC Universe: Infinite Heroes</v>
          </cell>
          <cell r="C523" t="str">
            <v>Basic Figure</v>
          </cell>
          <cell r="D523" t="str">
            <v>Shazam</v>
          </cell>
          <cell r="E523">
            <v>27084648379</v>
          </cell>
          <cell r="F523" t="str">
            <v>N1741</v>
          </cell>
          <cell r="G523">
            <v>2008</v>
          </cell>
          <cell r="H523" t="str">
            <v>OQDCUCSHAZAM648379</v>
          </cell>
          <cell r="I523" t="str">
            <v>B001ACMC58</v>
          </cell>
          <cell r="K523">
            <v>0</v>
          </cell>
          <cell r="L523">
            <v>0</v>
          </cell>
          <cell r="M523">
            <v>0</v>
          </cell>
          <cell r="N523">
            <v>658193</v>
          </cell>
          <cell r="O523">
            <v>22.49</v>
          </cell>
          <cell r="P523">
            <v>16.11</v>
          </cell>
          <cell r="R523" t="str">
            <v>x</v>
          </cell>
          <cell r="S523" t="str">
            <v>x</v>
          </cell>
          <cell r="T523">
            <v>4</v>
          </cell>
        </row>
        <row r="524">
          <cell r="A524" t="str">
            <v>DCCMCS_491</v>
          </cell>
          <cell r="B524" t="str">
            <v>DC Universe: Infinite Heroes</v>
          </cell>
          <cell r="C524" t="str">
            <v>Basic Figure</v>
          </cell>
          <cell r="D524" t="str">
            <v>Sinestro</v>
          </cell>
          <cell r="E524">
            <v>27084696745</v>
          </cell>
          <cell r="F524" t="str">
            <v>N7192-0910</v>
          </cell>
          <cell r="G524">
            <v>2008</v>
          </cell>
          <cell r="H524" t="str">
            <v>UDIHCCSINESTRO</v>
          </cell>
          <cell r="I524" t="str">
            <v>B001SKX7V0</v>
          </cell>
          <cell r="K524">
            <v>0</v>
          </cell>
          <cell r="L524">
            <v>0</v>
          </cell>
          <cell r="M524">
            <v>0</v>
          </cell>
          <cell r="N524">
            <v>935123</v>
          </cell>
          <cell r="O524">
            <v>9.7899999999999991</v>
          </cell>
          <cell r="P524">
            <v>5.31</v>
          </cell>
          <cell r="R524" t="str">
            <v>x</v>
          </cell>
          <cell r="S524" t="str">
            <v>x</v>
          </cell>
          <cell r="T524">
            <v>1</v>
          </cell>
        </row>
        <row r="525">
          <cell r="A525" t="str">
            <v>DCCMCS_492</v>
          </cell>
          <cell r="B525" t="str">
            <v>DC Universe: Infinite Heroes</v>
          </cell>
          <cell r="C525" t="str">
            <v>Basic Figure</v>
          </cell>
          <cell r="D525" t="str">
            <v>Star Sapphire</v>
          </cell>
          <cell r="E525">
            <v>27084648461</v>
          </cell>
          <cell r="F525" t="str">
            <v>N1750</v>
          </cell>
          <cell r="G525">
            <v>2008</v>
          </cell>
          <cell r="H525" t="str">
            <v>OQDCUCSTARSAPPHIRE648461</v>
          </cell>
          <cell r="I525" t="str">
            <v>B001M04Y2M</v>
          </cell>
          <cell r="K525">
            <v>0</v>
          </cell>
          <cell r="L525">
            <v>0</v>
          </cell>
          <cell r="M525">
            <v>0</v>
          </cell>
          <cell r="N525">
            <v>882003</v>
          </cell>
          <cell r="O525">
            <v>9.99</v>
          </cell>
          <cell r="P525">
            <v>5.48</v>
          </cell>
          <cell r="R525" t="str">
            <v>x</v>
          </cell>
          <cell r="S525" t="str">
            <v>x</v>
          </cell>
          <cell r="T525">
            <v>1</v>
          </cell>
        </row>
        <row r="526">
          <cell r="A526" t="str">
            <v>DCCMCS_493</v>
          </cell>
          <cell r="B526" t="str">
            <v>DC Universe: Infinite Heroes</v>
          </cell>
          <cell r="C526" t="str">
            <v>Basic Figure</v>
          </cell>
          <cell r="D526" t="str">
            <v>Starfie</v>
          </cell>
          <cell r="E526">
            <v>27084696882</v>
          </cell>
          <cell r="F526" t="str">
            <v>N7206</v>
          </cell>
          <cell r="G526"/>
          <cell r="H526" t="str">
            <v>OQDCUCSTARFIE696882</v>
          </cell>
          <cell r="I526" t="str">
            <v>B001T0MS8W</v>
          </cell>
          <cell r="K526">
            <v>0</v>
          </cell>
          <cell r="L526">
            <v>0</v>
          </cell>
          <cell r="M526">
            <v>0</v>
          </cell>
          <cell r="N526">
            <v>1370948</v>
          </cell>
          <cell r="O526">
            <v>28.98</v>
          </cell>
          <cell r="P526">
            <v>21.62</v>
          </cell>
          <cell r="R526" t="str">
            <v>x</v>
          </cell>
          <cell r="S526" t="str">
            <v>x</v>
          </cell>
          <cell r="T526">
            <v>2</v>
          </cell>
        </row>
        <row r="527">
          <cell r="A527" t="str">
            <v>DCCMCS_494</v>
          </cell>
          <cell r="B527" t="str">
            <v>DC Universe: Infinite Heroes</v>
          </cell>
          <cell r="C527" t="str">
            <v>Basic Figure</v>
          </cell>
          <cell r="D527" t="str">
            <v>Superman</v>
          </cell>
          <cell r="E527">
            <v>27084726312</v>
          </cell>
          <cell r="F527" t="str">
            <v>P1977-0910</v>
          </cell>
          <cell r="G527">
            <v>2008</v>
          </cell>
          <cell r="H527" t="str">
            <v>OQDCUCSUPERMAN726312</v>
          </cell>
          <cell r="I527" t="str">
            <v>B001OMDXB6</v>
          </cell>
          <cell r="K527">
            <v>0</v>
          </cell>
          <cell r="L527">
            <v>0</v>
          </cell>
          <cell r="M527">
            <v>0</v>
          </cell>
          <cell r="N527">
            <v>942571</v>
          </cell>
          <cell r="O527">
            <v>22.04</v>
          </cell>
          <cell r="P527">
            <v>15.72</v>
          </cell>
          <cell r="R527" t="str">
            <v>x</v>
          </cell>
          <cell r="S527" t="str">
            <v>x</v>
          </cell>
          <cell r="T527">
            <v>2</v>
          </cell>
        </row>
        <row r="528">
          <cell r="A528" t="str">
            <v>DCCMCS_495</v>
          </cell>
          <cell r="B528" t="str">
            <v>DC Universe: Infinite Heroes</v>
          </cell>
          <cell r="C528" t="str">
            <v>Basic Figure</v>
          </cell>
          <cell r="D528" t="str">
            <v>Thanagarian Wingman</v>
          </cell>
          <cell r="E528">
            <v>27084696776</v>
          </cell>
          <cell r="F528" t="str">
            <v>N7195-0910</v>
          </cell>
          <cell r="G528">
            <v>2008</v>
          </cell>
          <cell r="H528" t="str">
            <v>OQDCUCTHANAGARIANWINGM696776</v>
          </cell>
          <cell r="I528" t="str">
            <v>B001UCVIGM</v>
          </cell>
          <cell r="K528">
            <v>0</v>
          </cell>
          <cell r="L528">
            <v>0</v>
          </cell>
          <cell r="M528">
            <v>0</v>
          </cell>
          <cell r="N528">
            <v>1749108</v>
          </cell>
          <cell r="O528">
            <v>10.97</v>
          </cell>
          <cell r="P528">
            <v>6.31</v>
          </cell>
          <cell r="R528" t="str">
            <v>x</v>
          </cell>
          <cell r="S528" t="str">
            <v>x</v>
          </cell>
          <cell r="T528">
            <v>1</v>
          </cell>
        </row>
        <row r="529">
          <cell r="A529" t="str">
            <v>DCCMCS_496</v>
          </cell>
          <cell r="B529" t="str">
            <v>DC Universe: Infinite Heroes</v>
          </cell>
          <cell r="C529" t="str">
            <v>Basic Figure</v>
          </cell>
          <cell r="D529" t="str">
            <v>The Atom</v>
          </cell>
          <cell r="E529">
            <v>27084648423</v>
          </cell>
          <cell r="F529" t="str">
            <v>N1746</v>
          </cell>
          <cell r="G529">
            <v>2008</v>
          </cell>
          <cell r="H529" t="str">
            <v>OQDCUCTHEATOM648423</v>
          </cell>
          <cell r="I529" t="str">
            <v>B001ACIH84</v>
          </cell>
          <cell r="K529">
            <v>0</v>
          </cell>
          <cell r="L529">
            <v>0</v>
          </cell>
          <cell r="M529">
            <v>0</v>
          </cell>
          <cell r="N529">
            <v>631623</v>
          </cell>
          <cell r="O529">
            <v>19.09</v>
          </cell>
          <cell r="P529">
            <v>13.22</v>
          </cell>
          <cell r="R529" t="str">
            <v>x</v>
          </cell>
          <cell r="S529" t="str">
            <v>x</v>
          </cell>
          <cell r="T529">
            <v>3</v>
          </cell>
        </row>
        <row r="530">
          <cell r="A530" t="str">
            <v>DCCMCS_497</v>
          </cell>
          <cell r="B530" t="str">
            <v>DC Universe: Infinite Heroes</v>
          </cell>
          <cell r="C530" t="str">
            <v>Basic Figure</v>
          </cell>
          <cell r="D530" t="str">
            <v>The Flash</v>
          </cell>
          <cell r="E530">
            <v>27084696875</v>
          </cell>
          <cell r="F530" t="str">
            <v>N7205</v>
          </cell>
          <cell r="G530">
            <v>2008</v>
          </cell>
          <cell r="H530" t="str">
            <v>OQDCUCTHEFLASH696875</v>
          </cell>
          <cell r="I530" t="str">
            <v>B002VSYXEI</v>
          </cell>
          <cell r="K530">
            <v>0</v>
          </cell>
          <cell r="L530">
            <v>1</v>
          </cell>
          <cell r="M530">
            <v>1</v>
          </cell>
          <cell r="N530">
            <v>566592</v>
          </cell>
          <cell r="O530">
            <v>23.51</v>
          </cell>
          <cell r="P530">
            <v>16.97</v>
          </cell>
          <cell r="R530" t="str">
            <v>x</v>
          </cell>
          <cell r="S530" t="str">
            <v>x</v>
          </cell>
          <cell r="T530">
            <v>5</v>
          </cell>
        </row>
        <row r="531">
          <cell r="A531" t="str">
            <v>DCCMCS_498</v>
          </cell>
          <cell r="B531" t="str">
            <v>DC Universe: Infinite Heroes</v>
          </cell>
          <cell r="C531" t="str">
            <v>Basic Figure</v>
          </cell>
          <cell r="D531" t="str">
            <v>The Joker (purple suit)</v>
          </cell>
          <cell r="E531">
            <v>27084726275</v>
          </cell>
          <cell r="F531" t="str">
            <v>P1973</v>
          </cell>
          <cell r="G531">
            <v>2008</v>
          </cell>
          <cell r="H531" t="str">
            <v>UDIHCCTHEJOKERPURPLESUIT</v>
          </cell>
          <cell r="I531" t="str">
            <v>B00284MVEE</v>
          </cell>
          <cell r="K531">
            <v>0</v>
          </cell>
          <cell r="L531">
            <v>0</v>
          </cell>
          <cell r="M531">
            <v>0</v>
          </cell>
          <cell r="N531">
            <v>743520</v>
          </cell>
          <cell r="O531">
            <v>12.84</v>
          </cell>
          <cell r="P531">
            <v>7.9</v>
          </cell>
          <cell r="R531" t="str">
            <v>x</v>
          </cell>
          <cell r="S531" t="str">
            <v>x</v>
          </cell>
          <cell r="T531">
            <v>2</v>
          </cell>
        </row>
        <row r="532">
          <cell r="A532" t="str">
            <v>DCCMCS_500</v>
          </cell>
          <cell r="B532" t="str">
            <v>DC Universe: Infinite Heroes</v>
          </cell>
          <cell r="C532" t="str">
            <v>Basic Figure</v>
          </cell>
          <cell r="D532" t="str">
            <v>The Question</v>
          </cell>
          <cell r="E532">
            <v>27084726336</v>
          </cell>
          <cell r="F532" t="str">
            <v>P1979</v>
          </cell>
          <cell r="G532">
            <v>2008</v>
          </cell>
          <cell r="H532" t="str">
            <v>UDIHCCTHEQUESTIONORANGE</v>
          </cell>
          <cell r="I532" t="str">
            <v>B001ACPPN4</v>
          </cell>
          <cell r="K532">
            <v>0</v>
          </cell>
          <cell r="L532">
            <v>0</v>
          </cell>
          <cell r="M532">
            <v>0</v>
          </cell>
          <cell r="N532">
            <v>759856</v>
          </cell>
          <cell r="O532">
            <v>21.04</v>
          </cell>
          <cell r="P532">
            <v>14.87</v>
          </cell>
          <cell r="R532" t="str">
            <v>x</v>
          </cell>
          <cell r="S532" t="str">
            <v>x</v>
          </cell>
          <cell r="T532">
            <v>4</v>
          </cell>
        </row>
        <row r="533">
          <cell r="A533" t="str">
            <v>DCCMCS_501</v>
          </cell>
          <cell r="B533" t="str">
            <v>DC Universe: Infinite Heroes</v>
          </cell>
          <cell r="C533" t="str">
            <v>Basic Figure</v>
          </cell>
          <cell r="D533" t="str">
            <v>The Question (blue trench coat and black suit)</v>
          </cell>
          <cell r="E533">
            <v>27084648447</v>
          </cell>
          <cell r="F533" t="str">
            <v>N1748-0910</v>
          </cell>
          <cell r="G533">
            <v>2008</v>
          </cell>
          <cell r="H533" t="str">
            <v>UDIHCCTHEQUESTIONWHITE</v>
          </cell>
          <cell r="I533" t="str">
            <v>B002PZ5M9M</v>
          </cell>
          <cell r="K533">
            <v>0</v>
          </cell>
          <cell r="L533">
            <v>0</v>
          </cell>
          <cell r="M533">
            <v>0</v>
          </cell>
          <cell r="N533">
            <v>1762934</v>
          </cell>
          <cell r="O533">
            <v>29.99</v>
          </cell>
          <cell r="P533">
            <v>22.48</v>
          </cell>
          <cell r="R533" t="str">
            <v>x</v>
          </cell>
          <cell r="S533" t="str">
            <v>x</v>
          </cell>
          <cell r="T533">
            <v>2</v>
          </cell>
        </row>
        <row r="534">
          <cell r="A534" t="str">
            <v>DCCMCS_502</v>
          </cell>
          <cell r="B534" t="str">
            <v>DC Universe: Infinite Heroes</v>
          </cell>
          <cell r="C534" t="str">
            <v>Basic Figure</v>
          </cell>
          <cell r="D534" t="str">
            <v>The Spectre</v>
          </cell>
          <cell r="E534">
            <v>27084648515</v>
          </cell>
          <cell r="F534" t="str">
            <v>N1755</v>
          </cell>
          <cell r="G534">
            <v>2008</v>
          </cell>
          <cell r="H534" t="str">
            <v>OQDCUCTHESPECTRE648515</v>
          </cell>
          <cell r="I534" t="str">
            <v>B001ACIHFM</v>
          </cell>
          <cell r="K534">
            <v>0</v>
          </cell>
          <cell r="L534">
            <v>0</v>
          </cell>
          <cell r="M534">
            <v>0</v>
          </cell>
          <cell r="N534">
            <v>963569</v>
          </cell>
          <cell r="O534">
            <v>12</v>
          </cell>
          <cell r="P534">
            <v>7.19</v>
          </cell>
          <cell r="R534" t="str">
            <v>x</v>
          </cell>
          <cell r="S534" t="str">
            <v>x</v>
          </cell>
          <cell r="T534">
            <v>1</v>
          </cell>
        </row>
        <row r="535">
          <cell r="A535" t="str">
            <v>DCCMCS_503</v>
          </cell>
          <cell r="B535" t="str">
            <v>DC Universe: Infinite Heroes</v>
          </cell>
          <cell r="C535" t="str">
            <v>Basic Figure</v>
          </cell>
          <cell r="D535" t="str">
            <v>Wildcat</v>
          </cell>
          <cell r="E535">
            <v>27084648454</v>
          </cell>
          <cell r="F535" t="str">
            <v>N1749-0910</v>
          </cell>
          <cell r="G535">
            <v>2008</v>
          </cell>
          <cell r="H535" t="str">
            <v>OQDCUCWILDCAT648454</v>
          </cell>
          <cell r="I535" t="str">
            <v>B001ACIHAM</v>
          </cell>
          <cell r="K535">
            <v>0</v>
          </cell>
          <cell r="L535">
            <v>0</v>
          </cell>
          <cell r="M535">
            <v>0</v>
          </cell>
          <cell r="N535">
            <v>839703</v>
          </cell>
          <cell r="O535">
            <v>12.9</v>
          </cell>
          <cell r="P535">
            <v>7.95</v>
          </cell>
          <cell r="R535" t="str">
            <v>x</v>
          </cell>
          <cell r="S535" t="str">
            <v>x</v>
          </cell>
          <cell r="T535">
            <v>1</v>
          </cell>
        </row>
        <row r="536">
          <cell r="A536" t="str">
            <v>DCCMCS_504</v>
          </cell>
          <cell r="B536" t="str">
            <v>DC Universe: Infinite Heroes</v>
          </cell>
          <cell r="C536" t="str">
            <v>Basic Figure</v>
          </cell>
          <cell r="D536" t="str">
            <v>Wonder Woman</v>
          </cell>
          <cell r="E536">
            <v>27084696721</v>
          </cell>
          <cell r="F536" t="str">
            <v>N7190</v>
          </cell>
          <cell r="G536">
            <v>2008</v>
          </cell>
          <cell r="H536" t="str">
            <v>UDIHCCWONDERWOMAN</v>
          </cell>
          <cell r="I536" t="str">
            <v>B001SL0924</v>
          </cell>
          <cell r="K536">
            <v>0</v>
          </cell>
          <cell r="L536">
            <v>0</v>
          </cell>
          <cell r="M536">
            <v>0</v>
          </cell>
          <cell r="N536">
            <v>945617</v>
          </cell>
          <cell r="O536">
            <v>26.94</v>
          </cell>
          <cell r="P536">
            <v>19.89</v>
          </cell>
          <cell r="R536" t="str">
            <v>x</v>
          </cell>
          <cell r="S536" t="str">
            <v>x</v>
          </cell>
          <cell r="T536">
            <v>2</v>
          </cell>
        </row>
        <row r="537">
          <cell r="A537" t="str">
            <v>DCCMCS_505</v>
          </cell>
          <cell r="B537" t="str">
            <v>DC Universe: Infinite Heroes</v>
          </cell>
          <cell r="C537" t="str">
            <v>Multi-Pack</v>
          </cell>
          <cell r="D537" t="str">
            <v>Batman Gotham Knight - Deadshot - Batman - Scarecrow (3-Pack)</v>
          </cell>
          <cell r="E537">
            <v>27084696936</v>
          </cell>
          <cell r="F537" t="str">
            <v>N7211</v>
          </cell>
          <cell r="G537">
            <v>2008</v>
          </cell>
          <cell r="H537" t="str">
            <v>UDIHGBDEADSHOTBATMANSCARECROW</v>
          </cell>
          <cell r="I537" t="str">
            <v>B001O2S6T0</v>
          </cell>
          <cell r="K537">
            <v>0</v>
          </cell>
          <cell r="L537">
            <v>0</v>
          </cell>
          <cell r="M537">
            <v>0</v>
          </cell>
          <cell r="N537">
            <v>626622</v>
          </cell>
          <cell r="O537">
            <v>26.74</v>
          </cell>
          <cell r="P537">
            <v>19.690000000000001</v>
          </cell>
          <cell r="R537" t="str">
            <v>x</v>
          </cell>
          <cell r="S537" t="str">
            <v>x</v>
          </cell>
          <cell r="T537">
            <v>5</v>
          </cell>
        </row>
        <row r="538">
          <cell r="A538" t="str">
            <v>DCCMCS_506</v>
          </cell>
          <cell r="B538" t="str">
            <v>DC Universe: Justice League Unlimited</v>
          </cell>
          <cell r="C538" t="str">
            <v>Multi-Pack</v>
          </cell>
          <cell r="D538" t="str">
            <v>Black Vulcan - Apache Chief - Samurai</v>
          </cell>
          <cell r="E538">
            <v>27084727623</v>
          </cell>
          <cell r="F538"/>
          <cell r="G538"/>
          <cell r="H538" t="str">
            <v>UDMJUF3CBLACKAPAHECHIEFSAMURAI</v>
          </cell>
          <cell r="I538" t="str">
            <v>B0028IT2SS</v>
          </cell>
          <cell r="K538">
            <v>0</v>
          </cell>
          <cell r="L538">
            <v>0</v>
          </cell>
          <cell r="M538">
            <v>0</v>
          </cell>
          <cell r="N538">
            <v>821396</v>
          </cell>
          <cell r="O538">
            <v>59.68</v>
          </cell>
          <cell r="P538">
            <v>47.68</v>
          </cell>
          <cell r="R538" t="str">
            <v>x</v>
          </cell>
          <cell r="S538" t="str">
            <v>x</v>
          </cell>
          <cell r="T538">
            <v>5</v>
          </cell>
        </row>
        <row r="539">
          <cell r="A539" t="str">
            <v>DCCMCS_507</v>
          </cell>
          <cell r="B539" t="str">
            <v>DC Universe: Justice League Unlimited</v>
          </cell>
          <cell r="C539" t="str">
            <v>Multi-Pack</v>
          </cell>
          <cell r="D539" t="str">
            <v>Bruce Wayne, Batman, Warhawk</v>
          </cell>
          <cell r="E539">
            <v>27084727593</v>
          </cell>
          <cell r="F539"/>
          <cell r="G539"/>
          <cell r="H539" t="str">
            <v>UDMJU3CBRUCEBATMANWARHAWK</v>
          </cell>
          <cell r="I539" t="str">
            <v>B0028J03PI</v>
          </cell>
          <cell r="K539">
            <v>0</v>
          </cell>
          <cell r="L539">
            <v>0</v>
          </cell>
          <cell r="M539">
            <v>0</v>
          </cell>
          <cell r="N539">
            <v>72057</v>
          </cell>
          <cell r="O539">
            <v>17.7</v>
          </cell>
          <cell r="P539">
            <v>11.98</v>
          </cell>
          <cell r="R539" t="str">
            <v>x</v>
          </cell>
          <cell r="S539" t="str">
            <v>x</v>
          </cell>
          <cell r="T539">
            <v>7</v>
          </cell>
        </row>
        <row r="540">
          <cell r="A540" t="str">
            <v>DCCMCS_508</v>
          </cell>
          <cell r="B540" t="str">
            <v>DC Universe: Justice League Unlimited</v>
          </cell>
          <cell r="C540" t="str">
            <v>Multi-Pack</v>
          </cell>
          <cell r="D540" t="str">
            <v>Future Static - Aqua Girl - Micron</v>
          </cell>
          <cell r="E540">
            <v>27084974263</v>
          </cell>
          <cell r="F540"/>
          <cell r="G540">
            <v>2012</v>
          </cell>
          <cell r="H540" t="str">
            <v>OQDCUJLUAQUAGIRLFUTUREMICRON</v>
          </cell>
          <cell r="I540" t="str">
            <v>B00938HZT4</v>
          </cell>
          <cell r="K540">
            <v>0</v>
          </cell>
          <cell r="L540">
            <v>0</v>
          </cell>
          <cell r="M540">
            <v>0</v>
          </cell>
          <cell r="N540">
            <v>518307</v>
          </cell>
          <cell r="O540">
            <v>43.81</v>
          </cell>
          <cell r="P540">
            <v>34.200000000000003</v>
          </cell>
          <cell r="R540" t="str">
            <v>x</v>
          </cell>
          <cell r="S540" t="str">
            <v>x</v>
          </cell>
          <cell r="T540">
            <v>10</v>
          </cell>
        </row>
        <row r="541">
          <cell r="A541" t="str">
            <v>DCCMCS_509</v>
          </cell>
          <cell r="B541" t="str">
            <v>DC Universe: Justice League Unlimited</v>
          </cell>
          <cell r="C541" t="str">
            <v>Multi-Pack</v>
          </cell>
          <cell r="D541" t="str">
            <v>Galatea - Superman - Huntress</v>
          </cell>
          <cell r="E541">
            <v>27084651744</v>
          </cell>
          <cell r="F541" t="str">
            <v>N2105</v>
          </cell>
          <cell r="G541">
            <v>2008</v>
          </cell>
          <cell r="H541" t="str">
            <v>UDMJU3CFIREICEGREENLANTERN</v>
          </cell>
          <cell r="I541" t="str">
            <v>B0028IUJJY</v>
          </cell>
          <cell r="K541">
            <v>0</v>
          </cell>
          <cell r="L541">
            <v>0</v>
          </cell>
          <cell r="M541">
            <v>0</v>
          </cell>
          <cell r="N541">
            <v>225436</v>
          </cell>
          <cell r="O541">
            <v>13.99</v>
          </cell>
          <cell r="P541">
            <v>8.84</v>
          </cell>
          <cell r="R541" t="str">
            <v>x</v>
          </cell>
          <cell r="S541" t="str">
            <v>x</v>
          </cell>
          <cell r="T541">
            <v>4</v>
          </cell>
        </row>
        <row r="542">
          <cell r="A542" t="str">
            <v>DCCMCS_510</v>
          </cell>
          <cell r="B542" t="str">
            <v>DC Universe: Justice League Unlimited</v>
          </cell>
          <cell r="C542" t="str">
            <v>Multi-Pack</v>
          </cell>
          <cell r="D542" t="str">
            <v>Green Lantern - Captain Atom - Supergirl</v>
          </cell>
          <cell r="E542">
            <v>27084651744</v>
          </cell>
          <cell r="F542" t="str">
            <v>N2104</v>
          </cell>
          <cell r="G542"/>
          <cell r="H542" t="str">
            <v>UDMJU3CFIREICEGREENLANTERN</v>
          </cell>
          <cell r="I542" t="str">
            <v>B001EUN6RE</v>
          </cell>
          <cell r="K542">
            <v>0</v>
          </cell>
          <cell r="L542">
            <v>0</v>
          </cell>
          <cell r="M542">
            <v>0</v>
          </cell>
          <cell r="N542">
            <v>852203</v>
          </cell>
          <cell r="O542">
            <v>49.37</v>
          </cell>
          <cell r="P542">
            <v>38.92</v>
          </cell>
          <cell r="R542" t="str">
            <v>x</v>
          </cell>
          <cell r="S542" t="str">
            <v>x</v>
          </cell>
          <cell r="T542">
            <v>4</v>
          </cell>
        </row>
        <row r="543">
          <cell r="A543" t="str">
            <v>DCCMCS_511</v>
          </cell>
          <cell r="B543" t="str">
            <v>DC Universe: Justice League Unlimited</v>
          </cell>
          <cell r="C543" t="str">
            <v>Multi-Pack</v>
          </cell>
          <cell r="D543" t="str">
            <v>Green Lantern - Despero - Katma Tui</v>
          </cell>
          <cell r="E543">
            <v>27084832662</v>
          </cell>
          <cell r="F543"/>
          <cell r="G543">
            <v>2010</v>
          </cell>
          <cell r="H543" t="str">
            <v>UDMJU3CGREENLANTERND832662</v>
          </cell>
          <cell r="I543" t="str">
            <v>B0030L4TYO</v>
          </cell>
          <cell r="K543">
            <v>0</v>
          </cell>
          <cell r="L543">
            <v>0</v>
          </cell>
          <cell r="M543">
            <v>0</v>
          </cell>
          <cell r="N543">
            <v>125874</v>
          </cell>
          <cell r="O543">
            <v>19.149999999999999</v>
          </cell>
          <cell r="P543">
            <v>13.24</v>
          </cell>
          <cell r="R543" t="str">
            <v>x</v>
          </cell>
          <cell r="S543" t="str">
            <v>x</v>
          </cell>
          <cell r="T543">
            <v>6</v>
          </cell>
        </row>
        <row r="544">
          <cell r="A544" t="str">
            <v>DCCMCS_512</v>
          </cell>
          <cell r="B544" t="str">
            <v>DC Universe: Justice League Unlimited</v>
          </cell>
          <cell r="C544" t="str">
            <v>Multi-Pack</v>
          </cell>
          <cell r="D544" t="str">
            <v>Manhunter Robot - Green Lantern - Manhunter Robot</v>
          </cell>
          <cell r="E544">
            <v>27084832624</v>
          </cell>
          <cell r="F544"/>
          <cell r="G544"/>
          <cell r="H544" t="str">
            <v>UDMJU3CMANHUNTERROBOT832624</v>
          </cell>
          <cell r="I544" t="str">
            <v>B0030L3GU2</v>
          </cell>
          <cell r="K544">
            <v>0</v>
          </cell>
          <cell r="L544">
            <v>0</v>
          </cell>
          <cell r="M544">
            <v>0</v>
          </cell>
          <cell r="N544">
            <v>841125</v>
          </cell>
          <cell r="O544">
            <v>19.989999999999998</v>
          </cell>
          <cell r="P544">
            <v>13.94</v>
          </cell>
          <cell r="R544" t="str">
            <v>x</v>
          </cell>
          <cell r="S544" t="str">
            <v>x</v>
          </cell>
          <cell r="T544">
            <v>1</v>
          </cell>
        </row>
        <row r="545">
          <cell r="A545" t="str">
            <v>DCCMCS_513</v>
          </cell>
          <cell r="B545" t="str">
            <v>DC Universe: Justice League Unlimited</v>
          </cell>
          <cell r="C545" t="str">
            <v>Multi-Pack</v>
          </cell>
          <cell r="D545" t="str">
            <v>The Joker - Batman - The Gray Ghost</v>
          </cell>
          <cell r="E545">
            <v>27084832686</v>
          </cell>
          <cell r="F545"/>
          <cell r="G545">
            <v>2010</v>
          </cell>
          <cell r="H545" t="str">
            <v>UDMJU3CTHEJOKERBATMA832686</v>
          </cell>
          <cell r="I545" t="str">
            <v>B0030HNQQ0</v>
          </cell>
          <cell r="K545">
            <v>0</v>
          </cell>
          <cell r="L545">
            <v>0</v>
          </cell>
          <cell r="M545">
            <v>0</v>
          </cell>
          <cell r="N545">
            <v>1016761</v>
          </cell>
          <cell r="O545">
            <v>49.05</v>
          </cell>
          <cell r="P545">
            <v>38.64</v>
          </cell>
          <cell r="R545" t="str">
            <v>x</v>
          </cell>
          <cell r="S545" t="str">
            <v>x</v>
          </cell>
          <cell r="T545">
            <v>4</v>
          </cell>
        </row>
        <row r="546">
          <cell r="A546" t="str">
            <v>DCCMCS_514</v>
          </cell>
          <cell r="B546" t="str">
            <v>DC Universe: Justice League Unlimited</v>
          </cell>
          <cell r="C546" t="str">
            <v>Multi-Pack</v>
          </cell>
          <cell r="D546" t="str">
            <v>Vandal Savage - Batman - Future Superman</v>
          </cell>
          <cell r="E546">
            <v>27084974256</v>
          </cell>
          <cell r="F546"/>
          <cell r="G546">
            <v>2010</v>
          </cell>
          <cell r="H546" t="str">
            <v>UDMJU3CVANDALSAVAGEB974256</v>
          </cell>
          <cell r="I546" t="str">
            <v>B009GLUUYA</v>
          </cell>
          <cell r="K546">
            <v>0</v>
          </cell>
          <cell r="L546">
            <v>0</v>
          </cell>
          <cell r="M546">
            <v>0</v>
          </cell>
          <cell r="N546">
            <v>836513</v>
          </cell>
          <cell r="O546">
            <v>42.99</v>
          </cell>
          <cell r="P546">
            <v>33.5</v>
          </cell>
          <cell r="R546" t="str">
            <v>x</v>
          </cell>
          <cell r="S546" t="str">
            <v>x</v>
          </cell>
          <cell r="T546">
            <v>3</v>
          </cell>
        </row>
        <row r="547">
          <cell r="A547" t="str">
            <v>DCCMCS_515</v>
          </cell>
          <cell r="B547" t="str">
            <v>DC Universe: Justice League Unlimited</v>
          </cell>
          <cell r="C547" t="str">
            <v>Multi-Pack</v>
          </cell>
          <cell r="D547" t="str">
            <v>Warlord - Supergirl - Deimos</v>
          </cell>
          <cell r="E547">
            <v>27084832693</v>
          </cell>
          <cell r="F547"/>
          <cell r="G547">
            <v>2010</v>
          </cell>
          <cell r="H547" t="str">
            <v>UDMJU3CWARLORDSUPERGI832693</v>
          </cell>
          <cell r="I547" t="str">
            <v>B0030HME5O</v>
          </cell>
          <cell r="K547">
            <v>0</v>
          </cell>
          <cell r="L547">
            <v>0</v>
          </cell>
          <cell r="M547">
            <v>0</v>
          </cell>
          <cell r="N547">
            <v>749264</v>
          </cell>
          <cell r="O547">
            <v>26.73</v>
          </cell>
          <cell r="P547">
            <v>19.68</v>
          </cell>
          <cell r="R547" t="str">
            <v>x</v>
          </cell>
          <cell r="S547" t="str">
            <v>x</v>
          </cell>
          <cell r="T547">
            <v>5</v>
          </cell>
        </row>
        <row r="548">
          <cell r="A548" t="str">
            <v>DCCMCS_516</v>
          </cell>
          <cell r="B548" t="str">
            <v>DC Universe: Justice League Unlimited</v>
          </cell>
          <cell r="C548" t="str">
            <v>Multi-Pack</v>
          </cell>
          <cell r="D548" t="str">
            <v>Attack from Apolkolips - Mr. miracle - Superman - Forager - Mantis - Darkseid - Lashina</v>
          </cell>
          <cell r="E548">
            <v>27084610260</v>
          </cell>
          <cell r="F548"/>
          <cell r="G548">
            <v>2008</v>
          </cell>
          <cell r="H548" t="str">
            <v>UDMJUEBATTACKFROMAPOKALYPSE</v>
          </cell>
          <cell r="I548" t="str">
            <v>B001DQA8YS</v>
          </cell>
          <cell r="K548">
            <v>0</v>
          </cell>
          <cell r="L548">
            <v>0</v>
          </cell>
          <cell r="M548">
            <v>0</v>
          </cell>
          <cell r="N548">
            <v>921222</v>
          </cell>
          <cell r="O548">
            <v>48.44</v>
          </cell>
          <cell r="P548">
            <v>36.03</v>
          </cell>
          <cell r="R548" t="str">
            <v>x</v>
          </cell>
          <cell r="S548" t="str">
            <v>x</v>
          </cell>
          <cell r="T548">
            <v>4</v>
          </cell>
        </row>
        <row r="549">
          <cell r="A549" t="str">
            <v>DCCMCS_517</v>
          </cell>
          <cell r="B549" t="str">
            <v>DC Universe: Justice League Unlimited</v>
          </cell>
          <cell r="C549" t="str">
            <v>Multi-Pack</v>
          </cell>
          <cell r="D549" t="str">
            <v>Attack from Thanagar - Paran Dul - Hro Talak - Lt. Kragger - John Stewart - Hawkgirl - Batman</v>
          </cell>
          <cell r="E549">
            <v>27084727746</v>
          </cell>
          <cell r="F549" t="str">
            <v>N7223</v>
          </cell>
          <cell r="G549">
            <v>2009</v>
          </cell>
          <cell r="H549" t="str">
            <v>UDMJU3CATTACKFROMTHANA727746</v>
          </cell>
          <cell r="I549" t="str">
            <v>B001T0DYM6</v>
          </cell>
          <cell r="K549">
            <v>0</v>
          </cell>
          <cell r="L549">
            <v>0</v>
          </cell>
          <cell r="M549">
            <v>0</v>
          </cell>
          <cell r="N549">
            <v>514855</v>
          </cell>
          <cell r="O549">
            <v>74.97</v>
          </cell>
          <cell r="P549">
            <v>59.42</v>
          </cell>
          <cell r="R549" t="str">
            <v>x</v>
          </cell>
          <cell r="S549" t="str">
            <v>x</v>
          </cell>
          <cell r="T549">
            <v>18</v>
          </cell>
        </row>
        <row r="550">
          <cell r="A550" t="str">
            <v>DCCMCS_518</v>
          </cell>
          <cell r="B550" t="str">
            <v>DC Universe: Justice League Unlimited</v>
          </cell>
          <cell r="C550" t="str">
            <v>Multi-Pack</v>
          </cell>
          <cell r="D550" t="str">
            <v>Justice League Eclipsed - Superman - Eclipso - Wonder Woman - Hawkgirl - The Flash - Green Lantern</v>
          </cell>
          <cell r="E550">
            <v>27084727739</v>
          </cell>
          <cell r="F550" t="str">
            <v>N7222</v>
          </cell>
          <cell r="G550">
            <v>2009</v>
          </cell>
          <cell r="H550" t="str">
            <v>UDMJU3CJUSTICELEAGUEEC727739</v>
          </cell>
          <cell r="I550" t="str">
            <v>B001T0FN70</v>
          </cell>
          <cell r="K550">
            <v>0</v>
          </cell>
          <cell r="L550">
            <v>0</v>
          </cell>
          <cell r="M550">
            <v>0</v>
          </cell>
          <cell r="N550">
            <v>788531</v>
          </cell>
          <cell r="O550">
            <v>59.97</v>
          </cell>
          <cell r="P550">
            <v>47.85</v>
          </cell>
          <cell r="R550" t="str">
            <v>x</v>
          </cell>
          <cell r="S550" t="str">
            <v>x</v>
          </cell>
          <cell r="T550">
            <v>12</v>
          </cell>
        </row>
        <row r="551">
          <cell r="A551" t="str">
            <v>DCCMCS_519</v>
          </cell>
          <cell r="B551" t="str">
            <v>DC Universe: Justice League Unlimited</v>
          </cell>
          <cell r="C551" t="str">
            <v>Multi-Pack</v>
          </cell>
          <cell r="D551" t="str">
            <v>Mutiny in the Ranks - Tala - Devil Ray - Psycho-Pirate - Dr. Polaris - Lex Luthor - Gentleman Ghost</v>
          </cell>
          <cell r="E551">
            <v>27084727722</v>
          </cell>
          <cell r="F551" t="str">
            <v>N7221</v>
          </cell>
          <cell r="G551">
            <v>2009</v>
          </cell>
          <cell r="H551" t="str">
            <v>UDMJUEBMUTINYINTHERANKS</v>
          </cell>
          <cell r="I551" t="str">
            <v>B002JXGY0Q</v>
          </cell>
          <cell r="K551">
            <v>0</v>
          </cell>
          <cell r="L551">
            <v>0</v>
          </cell>
          <cell r="M551">
            <v>0</v>
          </cell>
          <cell r="N551">
            <v>0</v>
          </cell>
          <cell r="O551">
            <v>0</v>
          </cell>
          <cell r="P551">
            <v>0</v>
          </cell>
          <cell r="R551" t="str">
            <v>x</v>
          </cell>
          <cell r="S551" t="str">
            <v>x</v>
          </cell>
          <cell r="T551">
            <v>0</v>
          </cell>
        </row>
        <row r="552">
          <cell r="A552" t="str">
            <v>DCCMCS_520</v>
          </cell>
          <cell r="B552" t="str">
            <v>DC Universe: Justice League Unlimited</v>
          </cell>
          <cell r="C552" t="str">
            <v>Multi-Pack</v>
          </cell>
          <cell r="D552" t="str">
            <v>Darkseid - Kalibak</v>
          </cell>
          <cell r="E552">
            <v>746775022822</v>
          </cell>
          <cell r="F552" t="str">
            <v>N6448</v>
          </cell>
          <cell r="G552">
            <v>2010</v>
          </cell>
          <cell r="H552" t="str">
            <v>OQDCUJUSTICELEAGUE2PKDARKKALIB</v>
          </cell>
          <cell r="I552" t="str">
            <v>B004H6RZII</v>
          </cell>
          <cell r="K552">
            <v>0</v>
          </cell>
          <cell r="L552">
            <v>0</v>
          </cell>
          <cell r="M552">
            <v>0</v>
          </cell>
          <cell r="N552">
            <v>549207</v>
          </cell>
          <cell r="O552">
            <v>37.49</v>
          </cell>
          <cell r="P552">
            <v>27.61</v>
          </cell>
          <cell r="R552" t="str">
            <v>x</v>
          </cell>
          <cell r="S552" t="str">
            <v>x</v>
          </cell>
          <cell r="T552">
            <v>8</v>
          </cell>
        </row>
        <row r="553">
          <cell r="A553" t="str">
            <v>DCCMCS_521</v>
          </cell>
          <cell r="B553" t="str">
            <v>DC Universe: Justice League Unlimited</v>
          </cell>
          <cell r="C553" t="str">
            <v>Multi-Pack</v>
          </cell>
          <cell r="D553" t="str">
            <v>Doom Patrol (Negative Man - Robot Man - Elasti-Girl - Mento)</v>
          </cell>
          <cell r="E553">
            <v>27084738063</v>
          </cell>
          <cell r="F553" t="str">
            <v>P4014</v>
          </cell>
          <cell r="G553">
            <v>2006</v>
          </cell>
          <cell r="H553" t="str">
            <v>UDMJU3CDOOMPATROLNEGA738063</v>
          </cell>
          <cell r="I553" t="str">
            <v>B002YYIBB0</v>
          </cell>
          <cell r="K553">
            <v>0</v>
          </cell>
          <cell r="L553">
            <v>0</v>
          </cell>
          <cell r="M553">
            <v>0</v>
          </cell>
          <cell r="N553">
            <v>421526</v>
          </cell>
          <cell r="O553">
            <v>24.95</v>
          </cell>
          <cell r="P553">
            <v>18.14</v>
          </cell>
          <cell r="R553" t="str">
            <v>x</v>
          </cell>
          <cell r="S553" t="str">
            <v>x</v>
          </cell>
          <cell r="T553">
            <v>5</v>
          </cell>
        </row>
        <row r="554">
          <cell r="A554" t="str">
            <v>DCCMCS_522</v>
          </cell>
          <cell r="B554" t="str">
            <v>DC Universe: Justice League Unlimited</v>
          </cell>
          <cell r="C554" t="str">
            <v>Multi-Pack</v>
          </cell>
          <cell r="D554" t="str">
            <v>Giganta (2-Pack) (San Diego Comic-Con Exclusive)</v>
          </cell>
          <cell r="E554">
            <v>27084667905</v>
          </cell>
          <cell r="F554" t="str">
            <v>M5694</v>
          </cell>
          <cell r="G554">
            <v>2009</v>
          </cell>
          <cell r="H554" t="str">
            <v>UDMJUEBSDCCGIGANTA</v>
          </cell>
          <cell r="I554" t="str">
            <v>B0011UV1Z6</v>
          </cell>
          <cell r="K554">
            <v>0</v>
          </cell>
          <cell r="L554">
            <v>1</v>
          </cell>
          <cell r="M554">
            <v>1</v>
          </cell>
          <cell r="N554">
            <v>693846</v>
          </cell>
          <cell r="O554">
            <v>47.14</v>
          </cell>
          <cell r="P554">
            <v>36.99</v>
          </cell>
          <cell r="R554" t="str">
            <v>x</v>
          </cell>
          <cell r="S554" t="str">
            <v>x</v>
          </cell>
          <cell r="T554">
            <v>6</v>
          </cell>
        </row>
        <row r="555">
          <cell r="A555" t="str">
            <v>DCCMCS_523</v>
          </cell>
          <cell r="B555" t="str">
            <v>DC Universe: Justice League Unlimited</v>
          </cell>
          <cell r="C555" t="str">
            <v>Multi-Pack</v>
          </cell>
          <cell r="D555" t="str">
            <v>Gotham City Criminals (Clock King - Harley Quinn - Bane - Scarecrow)</v>
          </cell>
          <cell r="E555">
            <v>27084689228</v>
          </cell>
          <cell r="F555" t="str">
            <v>N6450</v>
          </cell>
          <cell r="G555">
            <v>2006</v>
          </cell>
          <cell r="H555" t="str">
            <v>UDMJU3CGOTHAMCITYCRIMI689228</v>
          </cell>
          <cell r="I555" t="str">
            <v>B001TLT4J2</v>
          </cell>
          <cell r="K555">
            <v>0</v>
          </cell>
          <cell r="L555">
            <v>0</v>
          </cell>
          <cell r="M555">
            <v>0</v>
          </cell>
          <cell r="N555">
            <v>360443</v>
          </cell>
          <cell r="O555">
            <v>32.99</v>
          </cell>
          <cell r="P555">
            <v>24.97</v>
          </cell>
          <cell r="R555" t="str">
            <v>x</v>
          </cell>
          <cell r="S555" t="str">
            <v>x</v>
          </cell>
          <cell r="T555">
            <v>10</v>
          </cell>
        </row>
        <row r="556">
          <cell r="A556" t="str">
            <v>DCCMCS_524</v>
          </cell>
          <cell r="B556" t="str">
            <v>DC Universe: Justice League Unlimited</v>
          </cell>
          <cell r="C556" t="str">
            <v>Exclusive</v>
          </cell>
          <cell r="D556" t="str">
            <v>Green Lantern Origins (3-Pack) (San Diego Comic-Con Exclusive)</v>
          </cell>
          <cell r="E556">
            <v>27084596090</v>
          </cell>
          <cell r="F556" t="str">
            <v>M5694</v>
          </cell>
          <cell r="G556">
            <v>2006</v>
          </cell>
          <cell r="H556" t="str">
            <v>UDMJUECGREENLANTERNORI596090</v>
          </cell>
          <cell r="I556" t="str">
            <v>B0011UV1Z6</v>
          </cell>
          <cell r="K556">
            <v>0</v>
          </cell>
          <cell r="L556">
            <v>1</v>
          </cell>
          <cell r="M556">
            <v>1</v>
          </cell>
          <cell r="N556">
            <v>693846</v>
          </cell>
          <cell r="O556">
            <v>47.14</v>
          </cell>
          <cell r="P556">
            <v>36.99</v>
          </cell>
          <cell r="R556" t="str">
            <v>x</v>
          </cell>
          <cell r="S556" t="str">
            <v>x</v>
          </cell>
          <cell r="T556">
            <v>6</v>
          </cell>
        </row>
        <row r="557">
          <cell r="A557" t="str">
            <v>DCCMCS_525</v>
          </cell>
          <cell r="B557" t="str">
            <v>DC Universe: Justice League Unlimited</v>
          </cell>
          <cell r="C557" t="str">
            <v>Basic Figure</v>
          </cell>
          <cell r="D557" t="str">
            <v>Batman (Classic)</v>
          </cell>
          <cell r="E557">
            <v>27084832396</v>
          </cell>
          <cell r="F557"/>
          <cell r="G557"/>
          <cell r="H557" t="str">
            <v>UDMJUFCBATMANCLASSIC832396</v>
          </cell>
          <cell r="I557" t="str">
            <v>B003BL55O6</v>
          </cell>
          <cell r="K557">
            <v>0</v>
          </cell>
          <cell r="L557">
            <v>0</v>
          </cell>
          <cell r="M557">
            <v>0</v>
          </cell>
          <cell r="N557">
            <v>672242</v>
          </cell>
          <cell r="O557">
            <v>23.94</v>
          </cell>
          <cell r="P557">
            <v>17.34</v>
          </cell>
          <cell r="R557" t="str">
            <v>x</v>
          </cell>
          <cell r="S557" t="str">
            <v>x</v>
          </cell>
          <cell r="T557">
            <v>4</v>
          </cell>
        </row>
        <row r="558">
          <cell r="A558" t="str">
            <v>DCCMCS_526</v>
          </cell>
          <cell r="B558" t="str">
            <v>DC Universe: Justice League Unlimited</v>
          </cell>
          <cell r="C558" t="str">
            <v>Basic Figure</v>
          </cell>
          <cell r="D558" t="str">
            <v>Deadshot</v>
          </cell>
          <cell r="E558">
            <v>27084727487</v>
          </cell>
          <cell r="F558"/>
          <cell r="G558"/>
          <cell r="H558" t="str">
            <v>UDMJUFCDEADSHOT</v>
          </cell>
          <cell r="I558" t="str">
            <v>B0039OC7A0</v>
          </cell>
          <cell r="K558">
            <v>0</v>
          </cell>
          <cell r="L558">
            <v>0</v>
          </cell>
          <cell r="M558">
            <v>0</v>
          </cell>
          <cell r="N558">
            <v>793877</v>
          </cell>
          <cell r="O558">
            <v>49.03</v>
          </cell>
          <cell r="P558">
            <v>38.659999999999997</v>
          </cell>
          <cell r="R558" t="str">
            <v>x</v>
          </cell>
          <cell r="S558" t="str">
            <v>x</v>
          </cell>
          <cell r="T558">
            <v>10</v>
          </cell>
        </row>
        <row r="559">
          <cell r="A559" t="str">
            <v>DCCMCS_527</v>
          </cell>
          <cell r="B559" t="str">
            <v>DC Universe: Justice League Unlimited</v>
          </cell>
          <cell r="C559" t="str">
            <v>Basic Figure</v>
          </cell>
          <cell r="D559" t="str">
            <v>Stargirl</v>
          </cell>
          <cell r="E559">
            <v>27084667769</v>
          </cell>
          <cell r="F559" t="str">
            <v>N3881</v>
          </cell>
          <cell r="G559">
            <v>2008</v>
          </cell>
          <cell r="H559" t="str">
            <v>UDMJUFCSTARGIRL</v>
          </cell>
          <cell r="I559" t="str">
            <v>B001EK30BG</v>
          </cell>
          <cell r="K559">
            <v>0</v>
          </cell>
          <cell r="L559">
            <v>0</v>
          </cell>
          <cell r="M559">
            <v>0</v>
          </cell>
          <cell r="N559">
            <v>1111577</v>
          </cell>
          <cell r="O559">
            <v>29.54</v>
          </cell>
          <cell r="P559">
            <v>22.1</v>
          </cell>
          <cell r="R559" t="str">
            <v>x</v>
          </cell>
          <cell r="S559" t="str">
            <v>x</v>
          </cell>
          <cell r="T559">
            <v>2</v>
          </cell>
        </row>
        <row r="560">
          <cell r="A560" t="str">
            <v>DCCMCS_528</v>
          </cell>
          <cell r="B560" t="str">
            <v>DC Universe: Justice League Unlimited</v>
          </cell>
          <cell r="C560" t="str">
            <v>Basic Figure</v>
          </cell>
          <cell r="D560" t="str">
            <v>Batman</v>
          </cell>
          <cell r="E560">
            <v>27084667738</v>
          </cell>
          <cell r="F560" t="str">
            <v>N3878</v>
          </cell>
          <cell r="G560">
            <v>2008</v>
          </cell>
          <cell r="H560" t="str">
            <v>UDMJUFCBATMAN667738</v>
          </cell>
          <cell r="I560" t="str">
            <v>B001JYWQSA</v>
          </cell>
          <cell r="K560">
            <v>0</v>
          </cell>
          <cell r="L560">
            <v>0</v>
          </cell>
          <cell r="M560">
            <v>0</v>
          </cell>
          <cell r="N560">
            <v>922824</v>
          </cell>
          <cell r="O560">
            <v>39.43</v>
          </cell>
          <cell r="P560">
            <v>30.51</v>
          </cell>
          <cell r="R560" t="str">
            <v>x</v>
          </cell>
          <cell r="S560" t="str">
            <v>x</v>
          </cell>
          <cell r="T560">
            <v>3</v>
          </cell>
        </row>
        <row r="561">
          <cell r="A561" t="str">
            <v>DCCMCS_529</v>
          </cell>
          <cell r="B561" t="str">
            <v>DC Universe: Justice League Unlimited</v>
          </cell>
          <cell r="C561" t="str">
            <v>Basic Figure</v>
          </cell>
          <cell r="D561" t="str">
            <v>Sinestro</v>
          </cell>
          <cell r="E561">
            <v>27084667813</v>
          </cell>
          <cell r="F561" t="str">
            <v>N3886</v>
          </cell>
          <cell r="G561">
            <v>2008</v>
          </cell>
          <cell r="H561" t="str">
            <v>UDMJUFCSINESTRO</v>
          </cell>
          <cell r="I561" t="str">
            <v>B001JYZRD6</v>
          </cell>
          <cell r="K561">
            <v>0</v>
          </cell>
          <cell r="L561">
            <v>0</v>
          </cell>
          <cell r="M561">
            <v>0</v>
          </cell>
          <cell r="N561">
            <v>829176</v>
          </cell>
          <cell r="O561">
            <v>14.1</v>
          </cell>
          <cell r="P561">
            <v>8.9700000000000006</v>
          </cell>
          <cell r="R561" t="str">
            <v>x</v>
          </cell>
          <cell r="S561" t="str">
            <v>x</v>
          </cell>
          <cell r="T561">
            <v>1</v>
          </cell>
        </row>
        <row r="562">
          <cell r="A562" t="str">
            <v>DCCMCS_530</v>
          </cell>
          <cell r="B562" t="str">
            <v>DC Universe: Justice League Unlimited</v>
          </cell>
          <cell r="C562" t="str">
            <v>Basic Figure</v>
          </cell>
          <cell r="D562" t="str">
            <v>Booster Gold</v>
          </cell>
          <cell r="E562">
            <v>27084727395</v>
          </cell>
          <cell r="F562" t="str">
            <v>N7232</v>
          </cell>
          <cell r="G562">
            <v>2008</v>
          </cell>
          <cell r="H562" t="str">
            <v>UDMJUFCBOOSTERGOLD</v>
          </cell>
          <cell r="I562" t="str">
            <v>B0026H34L2</v>
          </cell>
          <cell r="K562">
            <v>0</v>
          </cell>
          <cell r="L562">
            <v>0</v>
          </cell>
          <cell r="M562">
            <v>0</v>
          </cell>
          <cell r="N562">
            <v>712967</v>
          </cell>
          <cell r="O562">
            <v>24.94</v>
          </cell>
          <cell r="P562">
            <v>18.2</v>
          </cell>
          <cell r="R562" t="str">
            <v>x</v>
          </cell>
          <cell r="S562" t="str">
            <v>x</v>
          </cell>
          <cell r="T562">
            <v>5</v>
          </cell>
        </row>
        <row r="563">
          <cell r="A563" t="str">
            <v>DCCMCS_531</v>
          </cell>
          <cell r="B563" t="str">
            <v>DC Universe: Justice League Unlimited</v>
          </cell>
          <cell r="C563" t="str">
            <v>Basic Figure</v>
          </cell>
          <cell r="D563" t="str">
            <v>Dr. Fate</v>
          </cell>
          <cell r="E563">
            <v>27084727418</v>
          </cell>
          <cell r="F563" t="str">
            <v>N7234</v>
          </cell>
          <cell r="G563">
            <v>2008</v>
          </cell>
          <cell r="H563" t="str">
            <v>UDMJUFCDRFATE</v>
          </cell>
          <cell r="I563" t="str">
            <v>B0026H2UWQ</v>
          </cell>
          <cell r="K563">
            <v>0</v>
          </cell>
          <cell r="L563">
            <v>0</v>
          </cell>
          <cell r="M563">
            <v>0</v>
          </cell>
          <cell r="N563">
            <v>657300</v>
          </cell>
          <cell r="O563">
            <v>34.979999999999997</v>
          </cell>
          <cell r="P563">
            <v>26.71</v>
          </cell>
          <cell r="R563" t="str">
            <v>x</v>
          </cell>
          <cell r="S563" t="str">
            <v>x</v>
          </cell>
          <cell r="T563">
            <v>7</v>
          </cell>
        </row>
        <row r="564">
          <cell r="A564" t="str">
            <v>DCCMCS_532</v>
          </cell>
          <cell r="B564" t="str">
            <v>DC Universe: Justice League Unlimited</v>
          </cell>
          <cell r="C564" t="str">
            <v>Basic Figure</v>
          </cell>
          <cell r="D564" t="str">
            <v>Green Lantern - John Stewart</v>
          </cell>
          <cell r="E564">
            <v>27084727494</v>
          </cell>
          <cell r="F564" t="str">
            <v>N7242</v>
          </cell>
          <cell r="G564">
            <v>2008</v>
          </cell>
          <cell r="H564" t="str">
            <v>UDMJUFCGREENLANTERJOHNSTEWART</v>
          </cell>
          <cell r="I564" t="str">
            <v>B0026H4K2E</v>
          </cell>
          <cell r="K564">
            <v>0</v>
          </cell>
          <cell r="L564">
            <v>0</v>
          </cell>
          <cell r="M564">
            <v>0</v>
          </cell>
          <cell r="N564">
            <v>763019</v>
          </cell>
          <cell r="O564">
            <v>16.489999999999998</v>
          </cell>
          <cell r="P564">
            <v>11</v>
          </cell>
          <cell r="R564" t="str">
            <v>x</v>
          </cell>
          <cell r="S564" t="str">
            <v>x</v>
          </cell>
          <cell r="T564">
            <v>3</v>
          </cell>
        </row>
        <row r="565">
          <cell r="A565" t="str">
            <v>DCCMCS_533</v>
          </cell>
          <cell r="B565" t="str">
            <v>DC Universe: Justice League Unlimited</v>
          </cell>
          <cell r="C565" t="str">
            <v>Basic Figure</v>
          </cell>
          <cell r="D565" t="str">
            <v>Parasite</v>
          </cell>
          <cell r="E565">
            <v>27084727555</v>
          </cell>
          <cell r="F565" t="str">
            <v>N1591</v>
          </cell>
          <cell r="G565">
            <v>2008</v>
          </cell>
          <cell r="H565" t="str">
            <v>UDMJUFCPARASITE</v>
          </cell>
          <cell r="I565" t="str">
            <v>B0026GZ83U</v>
          </cell>
          <cell r="K565">
            <v>0</v>
          </cell>
          <cell r="L565">
            <v>0</v>
          </cell>
          <cell r="M565">
            <v>0</v>
          </cell>
          <cell r="N565">
            <v>571986</v>
          </cell>
          <cell r="O565">
            <v>14.06</v>
          </cell>
          <cell r="P565">
            <v>8.93</v>
          </cell>
          <cell r="R565" t="str">
            <v>x</v>
          </cell>
          <cell r="S565" t="str">
            <v>x</v>
          </cell>
          <cell r="T565">
            <v>3</v>
          </cell>
        </row>
        <row r="566">
          <cell r="A566" t="str">
            <v>DCCMCS_534</v>
          </cell>
          <cell r="B566" t="str">
            <v>DC Universe: Justice League Unlimited</v>
          </cell>
          <cell r="C566" t="str">
            <v>Basic Figure</v>
          </cell>
          <cell r="D566" t="str">
            <v>Superwoman</v>
          </cell>
          <cell r="E566">
            <v>27084727401</v>
          </cell>
          <cell r="F566" t="str">
            <v>N7233</v>
          </cell>
          <cell r="G566">
            <v>2008</v>
          </cell>
          <cell r="H566" t="str">
            <v>UDMJUFCSUPERWOMAN</v>
          </cell>
          <cell r="I566" t="str">
            <v>B0026GX6OS</v>
          </cell>
          <cell r="K566">
            <v>0</v>
          </cell>
          <cell r="L566">
            <v>0</v>
          </cell>
          <cell r="M566">
            <v>0</v>
          </cell>
          <cell r="N566">
            <v>467135</v>
          </cell>
          <cell r="O566">
            <v>8.9499999999999993</v>
          </cell>
          <cell r="P566">
            <v>4.6100000000000003</v>
          </cell>
          <cell r="R566" t="str">
            <v>x</v>
          </cell>
          <cell r="S566" t="str">
            <v>x</v>
          </cell>
          <cell r="T566">
            <v>1</v>
          </cell>
        </row>
        <row r="567">
          <cell r="A567" t="str">
            <v>DCCMCS_535</v>
          </cell>
          <cell r="B567" t="str">
            <v>DC Universe: Justice League Unlimited</v>
          </cell>
          <cell r="C567" t="str">
            <v>Basic Figure</v>
          </cell>
          <cell r="D567" t="str">
            <v>Batman (black and gray)</v>
          </cell>
          <cell r="E567">
            <v>27084832396</v>
          </cell>
          <cell r="F567" t="str">
            <v>R5893</v>
          </cell>
          <cell r="G567">
            <v>2008</v>
          </cell>
          <cell r="H567" t="str">
            <v>UDMJUFCBATMANBLACKAND832396</v>
          </cell>
          <cell r="I567" t="str">
            <v>B003BL55O6</v>
          </cell>
          <cell r="K567">
            <v>0</v>
          </cell>
          <cell r="L567">
            <v>0</v>
          </cell>
          <cell r="M567">
            <v>0</v>
          </cell>
          <cell r="N567">
            <v>672242</v>
          </cell>
          <cell r="O567">
            <v>23.94</v>
          </cell>
          <cell r="P567">
            <v>17.34</v>
          </cell>
          <cell r="R567" t="str">
            <v>x</v>
          </cell>
          <cell r="S567" t="str">
            <v>x</v>
          </cell>
          <cell r="T567">
            <v>4</v>
          </cell>
        </row>
        <row r="568">
          <cell r="A568" t="str">
            <v>DCCMCS_536</v>
          </cell>
          <cell r="B568" t="str">
            <v>DC Universe: Justice League Unlimited</v>
          </cell>
          <cell r="C568" t="str">
            <v>Basic Figure</v>
          </cell>
          <cell r="D568" t="str">
            <v>Braniac</v>
          </cell>
          <cell r="E568">
            <v>2708483242</v>
          </cell>
          <cell r="F568" t="str">
            <v>BBPS002-98</v>
          </cell>
          <cell r="G568">
            <v>2010</v>
          </cell>
          <cell r="H568" t="str">
            <v>UDMJUFCBRANIAC483242</v>
          </cell>
          <cell r="I568" t="str">
            <v>B003E3ALJK</v>
          </cell>
          <cell r="K568">
            <v>0</v>
          </cell>
          <cell r="L568">
            <v>0</v>
          </cell>
          <cell r="M568">
            <v>0</v>
          </cell>
          <cell r="N568">
            <v>830862</v>
          </cell>
          <cell r="O568">
            <v>24</v>
          </cell>
          <cell r="P568">
            <v>17.39</v>
          </cell>
          <cell r="R568" t="str">
            <v>x</v>
          </cell>
          <cell r="S568" t="str">
            <v>x</v>
          </cell>
          <cell r="T568">
            <v>2</v>
          </cell>
        </row>
        <row r="569">
          <cell r="A569" t="str">
            <v>DCCMCS_537</v>
          </cell>
          <cell r="B569" t="str">
            <v>DC Universe: Justice League Unlimited</v>
          </cell>
          <cell r="C569" t="str">
            <v>Basic Figure</v>
          </cell>
          <cell r="D569" t="str">
            <v>Martian Manhunter</v>
          </cell>
          <cell r="E569">
            <v>27084832457</v>
          </cell>
          <cell r="F569" t="str">
            <v>N5866</v>
          </cell>
          <cell r="G569">
            <v>2008</v>
          </cell>
          <cell r="H569" t="str">
            <v>UDMJUFCMARITANMANHUNTER</v>
          </cell>
          <cell r="I569" t="str">
            <v>B003DKNGTG</v>
          </cell>
          <cell r="K569">
            <v>0</v>
          </cell>
          <cell r="L569">
            <v>0</v>
          </cell>
          <cell r="M569">
            <v>0</v>
          </cell>
          <cell r="N569">
            <v>831427</v>
          </cell>
          <cell r="O569">
            <v>23.98</v>
          </cell>
          <cell r="P569">
            <v>17.37</v>
          </cell>
          <cell r="R569" t="str">
            <v>x</v>
          </cell>
          <cell r="S569" t="str">
            <v>x</v>
          </cell>
          <cell r="T569">
            <v>2</v>
          </cell>
        </row>
        <row r="570">
          <cell r="A570" t="str">
            <v>DCCMCS_538</v>
          </cell>
          <cell r="B570" t="str">
            <v>DC Universe: Justice League Unlimited</v>
          </cell>
          <cell r="C570" t="str">
            <v>Basic Figure</v>
          </cell>
          <cell r="D570" t="str">
            <v>Plastic Man</v>
          </cell>
          <cell r="E570">
            <v>27084832389</v>
          </cell>
          <cell r="F570" t="str">
            <v>R5892</v>
          </cell>
          <cell r="G570">
            <v>2010</v>
          </cell>
          <cell r="H570" t="str">
            <v>UDMJUFCPLASTICMAN</v>
          </cell>
          <cell r="I570" t="str">
            <v>B003CINRDO</v>
          </cell>
          <cell r="K570">
            <v>0</v>
          </cell>
          <cell r="L570">
            <v>0</v>
          </cell>
          <cell r="M570">
            <v>0</v>
          </cell>
          <cell r="N570">
            <v>763660</v>
          </cell>
          <cell r="O570">
            <v>24.11</v>
          </cell>
          <cell r="P570">
            <v>17.48</v>
          </cell>
          <cell r="R570" t="str">
            <v>x</v>
          </cell>
          <cell r="S570" t="str">
            <v>x</v>
          </cell>
          <cell r="T570">
            <v>4</v>
          </cell>
        </row>
        <row r="571">
          <cell r="A571" t="str">
            <v>DCCMCS_539</v>
          </cell>
          <cell r="B571" t="str">
            <v>DC Universe: Justice League Unlimited</v>
          </cell>
          <cell r="C571" t="str">
            <v>Basic Figure</v>
          </cell>
          <cell r="D571" t="str">
            <v>Superman</v>
          </cell>
          <cell r="E571">
            <v>27084667745</v>
          </cell>
          <cell r="F571" t="str">
            <v>N3879</v>
          </cell>
          <cell r="G571">
            <v>2008</v>
          </cell>
          <cell r="H571" t="str">
            <v>UDMJUFCSUPERMAN667745</v>
          </cell>
          <cell r="I571" t="str">
            <v>B001JYWRC0</v>
          </cell>
          <cell r="K571">
            <v>0</v>
          </cell>
          <cell r="L571">
            <v>0</v>
          </cell>
          <cell r="M571">
            <v>0</v>
          </cell>
          <cell r="N571">
            <v>914739</v>
          </cell>
          <cell r="O571">
            <v>28.73</v>
          </cell>
          <cell r="P571">
            <v>21.41</v>
          </cell>
          <cell r="R571" t="str">
            <v>x</v>
          </cell>
          <cell r="S571" t="str">
            <v>x</v>
          </cell>
          <cell r="T571">
            <v>2</v>
          </cell>
        </row>
        <row r="572">
          <cell r="A572" t="str">
            <v>DCCMCS_540</v>
          </cell>
          <cell r="B572" t="str">
            <v>DC Universe: Justice League Unlimited</v>
          </cell>
          <cell r="C572" t="str">
            <v>Basic Figure</v>
          </cell>
          <cell r="D572" t="str">
            <v>The Atom</v>
          </cell>
          <cell r="E572">
            <v>2708483242</v>
          </cell>
          <cell r="F572" t="str">
            <v>BBPS002-98</v>
          </cell>
          <cell r="G572">
            <v>2010</v>
          </cell>
          <cell r="H572" t="str">
            <v>UDMJUFCTHEATOM483242</v>
          </cell>
          <cell r="I572" t="str">
            <v>B003E3CV16</v>
          </cell>
          <cell r="K572">
            <v>0</v>
          </cell>
          <cell r="L572">
            <v>0</v>
          </cell>
          <cell r="M572">
            <v>0</v>
          </cell>
          <cell r="N572">
            <v>650792</v>
          </cell>
          <cell r="O572">
            <v>24.99</v>
          </cell>
          <cell r="P572">
            <v>18.23</v>
          </cell>
          <cell r="R572" t="str">
            <v>x</v>
          </cell>
          <cell r="S572" t="str">
            <v>x</v>
          </cell>
          <cell r="T572">
            <v>5</v>
          </cell>
        </row>
        <row r="573">
          <cell r="A573" t="str">
            <v>DCCMCS_541</v>
          </cell>
          <cell r="B573" t="str">
            <v>DC Universe: Justice League Unlimited</v>
          </cell>
          <cell r="C573" t="str">
            <v>Basic Figure</v>
          </cell>
          <cell r="D573" t="str">
            <v>Batman Beyond</v>
          </cell>
          <cell r="E573">
            <v>27084832495</v>
          </cell>
          <cell r="F573" t="str">
            <v>R5903</v>
          </cell>
          <cell r="G573">
            <v>2010</v>
          </cell>
          <cell r="H573" t="str">
            <v>UDMJUFCBATMANBEYOND832495</v>
          </cell>
          <cell r="I573" t="str">
            <v>B00450CABS</v>
          </cell>
          <cell r="K573">
            <v>0</v>
          </cell>
          <cell r="L573">
            <v>0</v>
          </cell>
          <cell r="M573">
            <v>0</v>
          </cell>
          <cell r="N573">
            <v>902837</v>
          </cell>
          <cell r="O573">
            <v>20.99</v>
          </cell>
          <cell r="P573">
            <v>14.84</v>
          </cell>
          <cell r="R573" t="str">
            <v>x</v>
          </cell>
          <cell r="S573" t="str">
            <v>x</v>
          </cell>
          <cell r="T573">
            <v>1</v>
          </cell>
        </row>
        <row r="574">
          <cell r="A574" t="str">
            <v>DCCMCS_542</v>
          </cell>
          <cell r="B574" t="str">
            <v>DC Universe: Justice League Unlimited</v>
          </cell>
          <cell r="C574" t="str">
            <v>Basic Figure</v>
          </cell>
          <cell r="D574" t="str">
            <v>Superman</v>
          </cell>
          <cell r="E574">
            <v>27084832488</v>
          </cell>
          <cell r="F574" t="str">
            <v>R5902</v>
          </cell>
          <cell r="G574">
            <v>2010</v>
          </cell>
          <cell r="H574" t="str">
            <v>UDMJUFCSUPERMAN832488</v>
          </cell>
          <cell r="I574" t="str">
            <v>B004EKRFFU</v>
          </cell>
          <cell r="K574">
            <v>0</v>
          </cell>
          <cell r="L574">
            <v>0</v>
          </cell>
          <cell r="M574">
            <v>0</v>
          </cell>
          <cell r="N574">
            <v>505176</v>
          </cell>
          <cell r="O574">
            <v>10</v>
          </cell>
          <cell r="P574">
            <v>5.5</v>
          </cell>
          <cell r="R574" t="str">
            <v>x</v>
          </cell>
          <cell r="S574" t="str">
            <v>x</v>
          </cell>
          <cell r="T574">
            <v>2</v>
          </cell>
        </row>
        <row r="575">
          <cell r="A575" t="str">
            <v>DCCMCS_543</v>
          </cell>
          <cell r="B575" t="str">
            <v>DC Universe: Justice League Unlimited</v>
          </cell>
          <cell r="C575" t="str">
            <v>Basic Figure</v>
          </cell>
          <cell r="D575" t="str">
            <v>The Flash</v>
          </cell>
          <cell r="E575">
            <v>27084832464</v>
          </cell>
          <cell r="F575" t="str">
            <v>R5900</v>
          </cell>
          <cell r="G575">
            <v>2010</v>
          </cell>
          <cell r="H575" t="str">
            <v>UDMJUFCTHEFLASH832464</v>
          </cell>
          <cell r="I575" t="str">
            <v>B0046D6ICQ</v>
          </cell>
          <cell r="K575">
            <v>0</v>
          </cell>
          <cell r="L575">
            <v>0</v>
          </cell>
          <cell r="M575">
            <v>0</v>
          </cell>
          <cell r="N575">
            <v>652406</v>
          </cell>
          <cell r="O575">
            <v>14.99</v>
          </cell>
          <cell r="P575">
            <v>8.5399999999999991</v>
          </cell>
          <cell r="R575" t="str">
            <v>x</v>
          </cell>
          <cell r="S575" t="str">
            <v>x</v>
          </cell>
          <cell r="T575">
            <v>2</v>
          </cell>
        </row>
        <row r="576">
          <cell r="A576" t="str">
            <v>DCCMCS_544</v>
          </cell>
          <cell r="B576" t="str">
            <v>DC Universe: Justice League Unlimited</v>
          </cell>
          <cell r="C576" t="str">
            <v>Basic Figure</v>
          </cell>
          <cell r="D576" t="str">
            <v>Captain Atom</v>
          </cell>
          <cell r="E576">
            <v>27084727531</v>
          </cell>
          <cell r="F576" t="str">
            <v>N7246</v>
          </cell>
          <cell r="G576">
            <v>2010</v>
          </cell>
          <cell r="H576" t="str">
            <v>UDMJUFCCAPTAINATOM727531</v>
          </cell>
          <cell r="I576" t="str">
            <v>B0048F3KIM</v>
          </cell>
          <cell r="K576">
            <v>0</v>
          </cell>
          <cell r="L576">
            <v>0</v>
          </cell>
          <cell r="M576">
            <v>0</v>
          </cell>
          <cell r="N576">
            <v>561919</v>
          </cell>
          <cell r="O576">
            <v>14.94</v>
          </cell>
          <cell r="P576">
            <v>9.67</v>
          </cell>
          <cell r="R576" t="str">
            <v>x</v>
          </cell>
          <cell r="S576" t="str">
            <v>x</v>
          </cell>
          <cell r="T576">
            <v>3</v>
          </cell>
        </row>
        <row r="577">
          <cell r="A577" t="str">
            <v>DCCMCS_545</v>
          </cell>
          <cell r="B577" t="str">
            <v>DC Universe: Justice League Unlimited</v>
          </cell>
          <cell r="C577" t="str">
            <v>Basic Figure</v>
          </cell>
          <cell r="D577" t="str">
            <v>Martian Manhunter</v>
          </cell>
          <cell r="E577">
            <v>27084727517</v>
          </cell>
          <cell r="F577" t="str">
            <v>N7244</v>
          </cell>
          <cell r="G577">
            <v>2010</v>
          </cell>
          <cell r="H577" t="str">
            <v>UDMJUFCMARTIANMANHUNTER727517</v>
          </cell>
          <cell r="I577" t="str">
            <v>B004AFEAV6</v>
          </cell>
          <cell r="K577">
            <v>0</v>
          </cell>
          <cell r="L577">
            <v>0</v>
          </cell>
          <cell r="M577">
            <v>0</v>
          </cell>
          <cell r="N577">
            <v>779529</v>
          </cell>
          <cell r="O577">
            <v>22.48</v>
          </cell>
          <cell r="P577">
            <v>16.100000000000001</v>
          </cell>
          <cell r="R577" t="str">
            <v>x</v>
          </cell>
          <cell r="S577" t="str">
            <v>x</v>
          </cell>
          <cell r="T577">
            <v>4</v>
          </cell>
        </row>
        <row r="578">
          <cell r="A578" t="str">
            <v>DCCMCS_546</v>
          </cell>
          <cell r="B578" t="str">
            <v>DC Universe: Justice League Unlimited</v>
          </cell>
          <cell r="C578" t="str">
            <v>Basic Figure</v>
          </cell>
          <cell r="D578" t="str">
            <v>Omac</v>
          </cell>
          <cell r="E578">
            <v>27084727524</v>
          </cell>
          <cell r="F578" t="str">
            <v>N7245</v>
          </cell>
          <cell r="G578">
            <v>2010</v>
          </cell>
          <cell r="H578" t="str">
            <v>UDMJUFCOMAC727524</v>
          </cell>
          <cell r="I578" t="str">
            <v>B0048MFEL6</v>
          </cell>
          <cell r="K578">
            <v>0</v>
          </cell>
          <cell r="L578">
            <v>0</v>
          </cell>
          <cell r="M578">
            <v>0</v>
          </cell>
          <cell r="N578">
            <v>791881</v>
          </cell>
          <cell r="O578">
            <v>9.5500000000000007</v>
          </cell>
          <cell r="P578">
            <v>5.1100000000000003</v>
          </cell>
          <cell r="R578" t="str">
            <v>x</v>
          </cell>
          <cell r="S578" t="str">
            <v>x</v>
          </cell>
          <cell r="T578">
            <v>1</v>
          </cell>
        </row>
        <row r="579">
          <cell r="A579" t="str">
            <v>DCCMCS_547</v>
          </cell>
          <cell r="B579" t="str">
            <v>DC Universe: Justice League Unlimited</v>
          </cell>
          <cell r="C579" t="str">
            <v>Basic Figure</v>
          </cell>
          <cell r="D579" t="str">
            <v>Red Tornado</v>
          </cell>
          <cell r="E579">
            <v>27084727432</v>
          </cell>
          <cell r="F579" t="str">
            <v>N7236</v>
          </cell>
          <cell r="G579">
            <v>2010</v>
          </cell>
          <cell r="H579" t="str">
            <v>UDMJUFCREDTORNADO727432</v>
          </cell>
          <cell r="I579" t="str">
            <v>B0046EO6EC</v>
          </cell>
          <cell r="K579">
            <v>0</v>
          </cell>
          <cell r="L579">
            <v>0</v>
          </cell>
          <cell r="M579">
            <v>0</v>
          </cell>
          <cell r="N579">
            <v>725845</v>
          </cell>
          <cell r="O579">
            <v>34</v>
          </cell>
          <cell r="P579">
            <v>25.89</v>
          </cell>
          <cell r="R579" t="str">
            <v>x</v>
          </cell>
          <cell r="S579" t="str">
            <v>x</v>
          </cell>
          <cell r="T579">
            <v>6</v>
          </cell>
        </row>
        <row r="580">
          <cell r="A580" t="str">
            <v>DCCMCS_548</v>
          </cell>
          <cell r="B580" t="str">
            <v>DC Universe: Justice League Unlimited</v>
          </cell>
          <cell r="C580" t="str">
            <v>Basic Figure</v>
          </cell>
          <cell r="D580" t="str">
            <v>Superman (blue)</v>
          </cell>
          <cell r="E580">
            <v>843852039886</v>
          </cell>
          <cell r="F580"/>
          <cell r="G580">
            <v>2010</v>
          </cell>
          <cell r="H580" t="str">
            <v>UDMJUFCSUPERMANBLUE039886</v>
          </cell>
          <cell r="I580" t="str">
            <v>B004BBG4LS</v>
          </cell>
          <cell r="K580">
            <v>0</v>
          </cell>
          <cell r="L580">
            <v>0</v>
          </cell>
          <cell r="M580">
            <v>0</v>
          </cell>
          <cell r="N580">
            <v>1334044</v>
          </cell>
          <cell r="O580">
            <v>33.49</v>
          </cell>
          <cell r="P580">
            <v>25.47</v>
          </cell>
          <cell r="R580" t="str">
            <v>x</v>
          </cell>
          <cell r="S580" t="str">
            <v>x</v>
          </cell>
          <cell r="T580">
            <v>3</v>
          </cell>
        </row>
        <row r="581">
          <cell r="A581" t="str">
            <v>DCCMCS_549</v>
          </cell>
          <cell r="B581" t="str">
            <v>DC Universe: Justice League Unlimited</v>
          </cell>
          <cell r="C581" t="str">
            <v>Basic Figure</v>
          </cell>
          <cell r="D581" t="str">
            <v>Superman (red)</v>
          </cell>
          <cell r="E581">
            <v>27084727456</v>
          </cell>
          <cell r="F581"/>
          <cell r="G581">
            <v>2010</v>
          </cell>
          <cell r="H581" t="str">
            <v>UDMJUFCSUPERMANRED727456</v>
          </cell>
          <cell r="I581" t="str">
            <v>B0046EO4MQ</v>
          </cell>
          <cell r="K581">
            <v>0</v>
          </cell>
          <cell r="L581">
            <v>0</v>
          </cell>
          <cell r="M581">
            <v>0</v>
          </cell>
          <cell r="N581">
            <v>1063516</v>
          </cell>
          <cell r="O581">
            <v>19.14</v>
          </cell>
          <cell r="P581">
            <v>13.27</v>
          </cell>
          <cell r="R581" t="str">
            <v>x</v>
          </cell>
          <cell r="S581" t="str">
            <v>x</v>
          </cell>
          <cell r="T581">
            <v>1</v>
          </cell>
        </row>
        <row r="582">
          <cell r="A582" t="str">
            <v>DCCMCS_550</v>
          </cell>
          <cell r="B582" t="str">
            <v>DC Universe: Justice League Unlimited</v>
          </cell>
          <cell r="C582" t="str">
            <v>Basic Figure</v>
          </cell>
          <cell r="D582" t="str">
            <v>Ultraman</v>
          </cell>
          <cell r="E582">
            <v>27084727425</v>
          </cell>
          <cell r="F582" t="str">
            <v>N7235</v>
          </cell>
          <cell r="G582">
            <v>2010</v>
          </cell>
          <cell r="H582" t="str">
            <v>UDMJUFCULTRAMAN727425</v>
          </cell>
          <cell r="I582" t="str">
            <v>B0046EPHMC</v>
          </cell>
          <cell r="K582">
            <v>0</v>
          </cell>
          <cell r="L582">
            <v>0</v>
          </cell>
          <cell r="M582">
            <v>0</v>
          </cell>
          <cell r="N582">
            <v>995581</v>
          </cell>
          <cell r="O582">
            <v>12.99</v>
          </cell>
          <cell r="P582">
            <v>8.0299999999999994</v>
          </cell>
          <cell r="R582" t="str">
            <v>x</v>
          </cell>
          <cell r="S582" t="str">
            <v>x</v>
          </cell>
          <cell r="T582">
            <v>1</v>
          </cell>
        </row>
        <row r="583">
          <cell r="A583" t="str">
            <v>DCCMCS_551</v>
          </cell>
          <cell r="B583" t="str">
            <v>DC Universe: Signature Collection</v>
          </cell>
          <cell r="C583" t="str">
            <v>Basic Figure</v>
          </cell>
          <cell r="D583" t="str">
            <v>Atrocitus</v>
          </cell>
          <cell r="E583">
            <v>746775085377</v>
          </cell>
          <cell r="F583"/>
          <cell r="G583">
            <v>2011</v>
          </cell>
          <cell r="H583" t="str">
            <v>OUDDCUSCATROCITUS085377</v>
          </cell>
          <cell r="I583" t="str">
            <v>B008D6ZS4G</v>
          </cell>
          <cell r="K583">
            <v>0</v>
          </cell>
          <cell r="L583">
            <v>0</v>
          </cell>
          <cell r="M583">
            <v>0</v>
          </cell>
          <cell r="N583">
            <v>322226</v>
          </cell>
          <cell r="O583">
            <v>79.98</v>
          </cell>
          <cell r="P583">
            <v>64.94</v>
          </cell>
          <cell r="R583" t="str">
            <v>x</v>
          </cell>
          <cell r="S583" t="str">
            <v>x</v>
          </cell>
          <cell r="T583">
            <v>26</v>
          </cell>
        </row>
        <row r="584">
          <cell r="A584" t="str">
            <v>DCCMCS_552</v>
          </cell>
          <cell r="B584" t="str">
            <v>DC Universe: Signature Collection</v>
          </cell>
          <cell r="C584" t="str">
            <v>Basic Figure</v>
          </cell>
          <cell r="D584" t="str">
            <v>Black Mask</v>
          </cell>
          <cell r="E584">
            <v>746775154820</v>
          </cell>
          <cell r="F584"/>
          <cell r="G584">
            <v>2011</v>
          </cell>
          <cell r="H584" t="str">
            <v>UDDCUSCBLACKMASK</v>
          </cell>
          <cell r="I584" t="str">
            <v>B009EEKJCC</v>
          </cell>
          <cell r="K584">
            <v>0</v>
          </cell>
          <cell r="L584">
            <v>0</v>
          </cell>
          <cell r="M584">
            <v>0</v>
          </cell>
          <cell r="N584">
            <v>528698</v>
          </cell>
          <cell r="O584">
            <v>50.88</v>
          </cell>
          <cell r="P584">
            <v>40.21</v>
          </cell>
          <cell r="R584" t="str">
            <v>x</v>
          </cell>
          <cell r="S584" t="str">
            <v>x</v>
          </cell>
          <cell r="T584">
            <v>12</v>
          </cell>
        </row>
        <row r="585">
          <cell r="A585" t="str">
            <v>DCCMCS_553</v>
          </cell>
          <cell r="B585" t="str">
            <v>DC Universe: Signature Collection</v>
          </cell>
          <cell r="C585" t="str">
            <v>Basic Figure</v>
          </cell>
          <cell r="D585" t="str">
            <v>Blue Lantern Saint Walker</v>
          </cell>
          <cell r="E585">
            <v>746775206505</v>
          </cell>
          <cell r="F585"/>
          <cell r="G585">
            <v>2011</v>
          </cell>
          <cell r="H585" t="str">
            <v>OUDDCUSCBLUELANTERNSAI206505</v>
          </cell>
          <cell r="I585" t="str">
            <v>B00B13JATW</v>
          </cell>
          <cell r="K585">
            <v>0</v>
          </cell>
          <cell r="L585">
            <v>0</v>
          </cell>
          <cell r="M585">
            <v>0</v>
          </cell>
          <cell r="N585">
            <v>146897</v>
          </cell>
          <cell r="O585">
            <v>35.6</v>
          </cell>
          <cell r="P585">
            <v>27.22</v>
          </cell>
          <cell r="R585" t="str">
            <v>x</v>
          </cell>
          <cell r="S585" t="str">
            <v>x</v>
          </cell>
          <cell r="T585">
            <v>12</v>
          </cell>
        </row>
        <row r="586">
          <cell r="A586" t="str">
            <v>DCCMCS_554</v>
          </cell>
          <cell r="B586" t="str">
            <v>DC Universe: Signature Collection</v>
          </cell>
          <cell r="C586" t="str">
            <v>Basic Figure</v>
          </cell>
          <cell r="D586" t="str">
            <v>Constantine</v>
          </cell>
          <cell r="E586">
            <v>746775085438</v>
          </cell>
          <cell r="F586"/>
          <cell r="G586">
            <v>2011</v>
          </cell>
          <cell r="H586" t="str">
            <v>UDDCUSCJOHNCONSTANTINE</v>
          </cell>
          <cell r="I586" t="str">
            <v>B00A7Q25OG</v>
          </cell>
          <cell r="K586">
            <v>0</v>
          </cell>
          <cell r="L586">
            <v>0</v>
          </cell>
          <cell r="M586">
            <v>0</v>
          </cell>
          <cell r="N586">
            <v>455842</v>
          </cell>
          <cell r="O586">
            <v>34.81</v>
          </cell>
          <cell r="P586">
            <v>26.55</v>
          </cell>
          <cell r="R586" t="str">
            <v>x</v>
          </cell>
          <cell r="S586" t="str">
            <v>x</v>
          </cell>
          <cell r="T586">
            <v>8</v>
          </cell>
        </row>
        <row r="587">
          <cell r="A587" t="str">
            <v>DCCMCS_555</v>
          </cell>
          <cell r="B587" t="str">
            <v>DC Universe: Signature Collection</v>
          </cell>
          <cell r="C587" t="str">
            <v>Basic Figure</v>
          </cell>
          <cell r="D587" t="str">
            <v>Dr. Manhattan</v>
          </cell>
          <cell r="E587">
            <v>761941279534</v>
          </cell>
          <cell r="F587"/>
          <cell r="G587">
            <v>2011</v>
          </cell>
          <cell r="H587" t="str">
            <v>OUDDCUSCDRMANHATTAN279534</v>
          </cell>
          <cell r="I587" t="str">
            <v>B001QOGQDE</v>
          </cell>
          <cell r="K587">
            <v>0</v>
          </cell>
          <cell r="L587">
            <v>0</v>
          </cell>
          <cell r="M587">
            <v>0</v>
          </cell>
          <cell r="N587">
            <v>547375</v>
          </cell>
          <cell r="O587">
            <v>14.99</v>
          </cell>
          <cell r="P587">
            <v>9.69</v>
          </cell>
          <cell r="R587" t="str">
            <v>x</v>
          </cell>
          <cell r="S587" t="str">
            <v>x</v>
          </cell>
          <cell r="T587">
            <v>3</v>
          </cell>
        </row>
        <row r="588">
          <cell r="A588" t="str">
            <v>DCCMCS_556</v>
          </cell>
          <cell r="B588" t="str">
            <v>DC Universe: Signature Collection</v>
          </cell>
          <cell r="C588" t="str">
            <v>Basic Figure</v>
          </cell>
          <cell r="D588" t="str">
            <v>Elasti-Girl (Oversized)</v>
          </cell>
          <cell r="E588">
            <v>746775085452</v>
          </cell>
          <cell r="F588"/>
          <cell r="G588">
            <v>2011</v>
          </cell>
          <cell r="H588" t="str">
            <v>OUDDCUSCELASTIGIRLOVE085452</v>
          </cell>
          <cell r="I588" t="str">
            <v>B009SBK138</v>
          </cell>
          <cell r="K588">
            <v>0</v>
          </cell>
          <cell r="L588">
            <v>0</v>
          </cell>
          <cell r="M588">
            <v>0</v>
          </cell>
          <cell r="N588">
            <v>481977</v>
          </cell>
          <cell r="O588">
            <v>39.99</v>
          </cell>
          <cell r="P588">
            <v>30.89</v>
          </cell>
          <cell r="R588" t="str">
            <v>x</v>
          </cell>
          <cell r="S588" t="str">
            <v>x</v>
          </cell>
          <cell r="T588">
            <v>9</v>
          </cell>
        </row>
        <row r="589">
          <cell r="A589" t="str">
            <v>DCCMCS_557</v>
          </cell>
          <cell r="B589" t="str">
            <v>DC Universe: Signature Collection</v>
          </cell>
          <cell r="C589" t="str">
            <v>Basic Figure</v>
          </cell>
          <cell r="D589" t="str">
            <v>Elongated Man</v>
          </cell>
          <cell r="E589">
            <v>746775206611</v>
          </cell>
          <cell r="F589"/>
          <cell r="G589">
            <v>2011</v>
          </cell>
          <cell r="H589" t="str">
            <v>UDDCUSCELONGATEDMAN</v>
          </cell>
          <cell r="I589" t="str">
            <v>B00BUHRM2G</v>
          </cell>
          <cell r="K589">
            <v>0</v>
          </cell>
          <cell r="L589">
            <v>0</v>
          </cell>
          <cell r="M589">
            <v>0</v>
          </cell>
          <cell r="N589">
            <v>398060</v>
          </cell>
          <cell r="O589">
            <v>23.95</v>
          </cell>
          <cell r="P589">
            <v>17.32</v>
          </cell>
          <cell r="R589" t="str">
            <v>x</v>
          </cell>
          <cell r="S589" t="str">
            <v>x</v>
          </cell>
          <cell r="T589">
            <v>7</v>
          </cell>
        </row>
        <row r="590">
          <cell r="A590" t="str">
            <v>DCCMCS_558</v>
          </cell>
          <cell r="B590" t="str">
            <v>DC Universe: Signature Collection</v>
          </cell>
          <cell r="C590" t="str">
            <v>Basic Figure</v>
          </cell>
          <cell r="D590" t="str">
            <v>John Constantine</v>
          </cell>
          <cell r="E590">
            <v>746775085438</v>
          </cell>
          <cell r="F590" t="str">
            <v>W8819</v>
          </cell>
          <cell r="G590">
            <v>2012</v>
          </cell>
          <cell r="H590" t="str">
            <v>UDDCUSCJOHNCONSTANTINE</v>
          </cell>
          <cell r="I590" t="str">
            <v>B00A7Q25OG</v>
          </cell>
          <cell r="K590">
            <v>0</v>
          </cell>
          <cell r="L590">
            <v>0</v>
          </cell>
          <cell r="M590">
            <v>0</v>
          </cell>
          <cell r="N590">
            <v>455842</v>
          </cell>
          <cell r="O590">
            <v>34.81</v>
          </cell>
          <cell r="P590">
            <v>26.55</v>
          </cell>
          <cell r="R590" t="str">
            <v>x</v>
          </cell>
          <cell r="S590" t="str">
            <v>x</v>
          </cell>
          <cell r="T590">
            <v>8</v>
          </cell>
        </row>
        <row r="591">
          <cell r="A591" t="str">
            <v>DCCMCS_559</v>
          </cell>
          <cell r="B591" t="str">
            <v>DC Universe: Signature Collection</v>
          </cell>
          <cell r="C591" t="str">
            <v>Basic Figure</v>
          </cell>
          <cell r="D591" t="str">
            <v>Lead</v>
          </cell>
          <cell r="E591">
            <v>746775085711</v>
          </cell>
          <cell r="F591"/>
          <cell r="G591">
            <v>2011</v>
          </cell>
          <cell r="H591" t="str">
            <v>UDDCUSCLEAD</v>
          </cell>
          <cell r="I591" t="str">
            <v>B00AR3AHXK</v>
          </cell>
          <cell r="K591">
            <v>0</v>
          </cell>
          <cell r="L591">
            <v>0</v>
          </cell>
          <cell r="M591">
            <v>0</v>
          </cell>
          <cell r="N591">
            <v>519689</v>
          </cell>
          <cell r="O591">
            <v>33.99</v>
          </cell>
          <cell r="P591">
            <v>24.21</v>
          </cell>
          <cell r="R591" t="str">
            <v>x</v>
          </cell>
          <cell r="S591" t="str">
            <v>x</v>
          </cell>
          <cell r="T591">
            <v>7</v>
          </cell>
        </row>
        <row r="592">
          <cell r="A592" t="str">
            <v>DCCMCS_560</v>
          </cell>
          <cell r="B592" t="str">
            <v>DC Universe: Signature Collection</v>
          </cell>
          <cell r="C592" t="str">
            <v>Basic Figure</v>
          </cell>
          <cell r="D592" t="str">
            <v>Metron (With Mobius Chair)</v>
          </cell>
          <cell r="E592">
            <v>746775085469</v>
          </cell>
          <cell r="F592"/>
          <cell r="G592">
            <v>2011</v>
          </cell>
          <cell r="H592" t="str">
            <v>OUDDCUSCMETRONWITHMOB085469</v>
          </cell>
          <cell r="I592" t="str">
            <v>B008DLTVQM</v>
          </cell>
          <cell r="K592">
            <v>0</v>
          </cell>
          <cell r="L592">
            <v>1</v>
          </cell>
          <cell r="M592">
            <v>1</v>
          </cell>
          <cell r="N592">
            <v>773612</v>
          </cell>
          <cell r="O592">
            <v>85.95</v>
          </cell>
          <cell r="P592">
            <v>68.319999999999993</v>
          </cell>
          <cell r="R592" t="str">
            <v>x</v>
          </cell>
          <cell r="S592" t="str">
            <v>x</v>
          </cell>
          <cell r="T592">
            <v>12</v>
          </cell>
        </row>
        <row r="593">
          <cell r="A593" t="str">
            <v>DCCMCS_561</v>
          </cell>
          <cell r="B593" t="str">
            <v>DC Universe: Signature Collection</v>
          </cell>
          <cell r="C593" t="str">
            <v>Basic Figure</v>
          </cell>
          <cell r="D593" t="str">
            <v>Mirror Master</v>
          </cell>
          <cell r="E593">
            <v>746775154813</v>
          </cell>
          <cell r="F593"/>
          <cell r="G593">
            <v>2011</v>
          </cell>
          <cell r="H593" t="str">
            <v>OUDDCUSCMIRRORMASTER154813</v>
          </cell>
          <cell r="I593" t="str">
            <v>B0090IBYG2</v>
          </cell>
          <cell r="K593">
            <v>0</v>
          </cell>
          <cell r="L593">
            <v>0</v>
          </cell>
          <cell r="M593">
            <v>0</v>
          </cell>
          <cell r="N593">
            <v>578843</v>
          </cell>
          <cell r="O593">
            <v>55.99</v>
          </cell>
          <cell r="P593">
            <v>44.54</v>
          </cell>
          <cell r="R593" t="str">
            <v>x</v>
          </cell>
          <cell r="S593" t="str">
            <v>x</v>
          </cell>
          <cell r="T593">
            <v>13</v>
          </cell>
        </row>
        <row r="594">
          <cell r="A594" t="str">
            <v>DCCMCS_562</v>
          </cell>
          <cell r="B594" t="str">
            <v>DC Universe: Signature Collection</v>
          </cell>
          <cell r="C594" t="str">
            <v>Basic Figure</v>
          </cell>
          <cell r="D594" t="str">
            <v>Monsieur Mallah - Brain</v>
          </cell>
          <cell r="E594">
            <v>746775000000</v>
          </cell>
          <cell r="F594"/>
          <cell r="G594">
            <v>2011</v>
          </cell>
          <cell r="H594" t="str">
            <v>OUDDCUSCMONSIEURMALLAH000000</v>
          </cell>
          <cell r="I594" t="str">
            <v>B00CC5LK9Q</v>
          </cell>
          <cell r="K594">
            <v>0</v>
          </cell>
          <cell r="L594">
            <v>0</v>
          </cell>
          <cell r="M594">
            <v>0</v>
          </cell>
          <cell r="N594">
            <v>669740</v>
          </cell>
          <cell r="O594">
            <v>101.47</v>
          </cell>
          <cell r="P594">
            <v>81.540000000000006</v>
          </cell>
          <cell r="R594" t="str">
            <v>x</v>
          </cell>
          <cell r="S594" t="str">
            <v>x</v>
          </cell>
          <cell r="T594">
            <v>20</v>
          </cell>
        </row>
        <row r="595">
          <cell r="A595" t="str">
            <v>DCCMCS_563</v>
          </cell>
          <cell r="B595" t="str">
            <v>DC Universe: Signature Collection</v>
          </cell>
          <cell r="C595" t="str">
            <v>Basic Figure</v>
          </cell>
          <cell r="D595" t="str">
            <v>Orange Lantern Larfleeze</v>
          </cell>
          <cell r="E595">
            <v>746775206574</v>
          </cell>
          <cell r="F595"/>
          <cell r="G595">
            <v>2011</v>
          </cell>
          <cell r="H595" t="str">
            <v>UDDCUSCORANGELANTERNLARFLEEZE</v>
          </cell>
          <cell r="I595" t="str">
            <v>B00CC2WBJM</v>
          </cell>
          <cell r="K595">
            <v>0</v>
          </cell>
          <cell r="L595">
            <v>0</v>
          </cell>
          <cell r="M595">
            <v>0</v>
          </cell>
          <cell r="N595">
            <v>246948</v>
          </cell>
          <cell r="O595">
            <v>41.15</v>
          </cell>
          <cell r="P595">
            <v>31.94</v>
          </cell>
          <cell r="R595" t="str">
            <v>x</v>
          </cell>
          <cell r="S595" t="str">
            <v>x</v>
          </cell>
          <cell r="T595">
            <v>13</v>
          </cell>
        </row>
        <row r="596">
          <cell r="A596" t="str">
            <v>DCCMCS_564</v>
          </cell>
          <cell r="B596" t="str">
            <v>DC Universe: Signature Collection</v>
          </cell>
          <cell r="C596" t="str">
            <v>Basic Figure</v>
          </cell>
          <cell r="D596" t="str">
            <v>Phantom Stranger</v>
          </cell>
          <cell r="E596">
            <v>746775206550</v>
          </cell>
          <cell r="F596"/>
          <cell r="G596">
            <v>2011</v>
          </cell>
          <cell r="H596" t="str">
            <v>UDDCUSCPHANTOMSTRANGER</v>
          </cell>
          <cell r="I596" t="str">
            <v>B00BFXYYI0</v>
          </cell>
          <cell r="K596">
            <v>0</v>
          </cell>
          <cell r="L596">
            <v>0</v>
          </cell>
          <cell r="M596">
            <v>0</v>
          </cell>
          <cell r="N596">
            <v>242924</v>
          </cell>
          <cell r="O596">
            <v>24.95</v>
          </cell>
          <cell r="P596">
            <v>18.190000000000001</v>
          </cell>
          <cell r="R596" t="str">
            <v>x</v>
          </cell>
          <cell r="S596" t="str">
            <v>x</v>
          </cell>
          <cell r="T596">
            <v>7</v>
          </cell>
        </row>
        <row r="597">
          <cell r="A597" t="str">
            <v>DCCMCS_565</v>
          </cell>
          <cell r="B597" t="str">
            <v>DC Universe: Signature Collection</v>
          </cell>
          <cell r="C597" t="str">
            <v>Basic Figure</v>
          </cell>
          <cell r="D597" t="str">
            <v>Platinum &amp; Tin</v>
          </cell>
          <cell r="E597">
            <v>746775085407</v>
          </cell>
          <cell r="F597"/>
          <cell r="G597">
            <v>2011</v>
          </cell>
          <cell r="H597" t="str">
            <v>UDDCUSCPLATINUMANDTIN</v>
          </cell>
          <cell r="I597" t="str">
            <v>B00AR39QUU</v>
          </cell>
          <cell r="K597">
            <v>0</v>
          </cell>
          <cell r="L597">
            <v>0</v>
          </cell>
          <cell r="M597">
            <v>0</v>
          </cell>
          <cell r="N597">
            <v>528454</v>
          </cell>
          <cell r="O597">
            <v>84.98</v>
          </cell>
          <cell r="P597">
            <v>69.19</v>
          </cell>
          <cell r="R597" t="str">
            <v>x</v>
          </cell>
          <cell r="S597" t="str">
            <v>x</v>
          </cell>
          <cell r="T597">
            <v>21</v>
          </cell>
        </row>
        <row r="598">
          <cell r="A598" t="str">
            <v>DCCMCS_566</v>
          </cell>
          <cell r="B598" t="str">
            <v>DC Universe: Signature Collection</v>
          </cell>
          <cell r="C598" t="str">
            <v>Basic Figure</v>
          </cell>
          <cell r="D598" t="str">
            <v>Poison Ivy</v>
          </cell>
          <cell r="E598">
            <v>746775085414</v>
          </cell>
          <cell r="F598"/>
          <cell r="G598">
            <v>2011</v>
          </cell>
          <cell r="H598" t="str">
            <v>OUDDCUSCPOISONIVY085414</v>
          </cell>
          <cell r="I598" t="str">
            <v>B009SBG1AA</v>
          </cell>
          <cell r="K598">
            <v>0</v>
          </cell>
          <cell r="L598">
            <v>0</v>
          </cell>
          <cell r="M598">
            <v>0</v>
          </cell>
          <cell r="N598">
            <v>596210</v>
          </cell>
          <cell r="O598">
            <v>68.98</v>
          </cell>
          <cell r="P598">
            <v>54.4</v>
          </cell>
          <cell r="R598" t="str">
            <v>x</v>
          </cell>
          <cell r="S598" t="str">
            <v>x</v>
          </cell>
          <cell r="T598">
            <v>16</v>
          </cell>
        </row>
        <row r="599">
          <cell r="A599" t="str">
            <v>DCCMCS_567</v>
          </cell>
          <cell r="B599" t="str">
            <v>DC Universe: Signature Collection</v>
          </cell>
          <cell r="C599" t="str">
            <v>Basic Figure</v>
          </cell>
          <cell r="D599" t="str">
            <v>Rocket Red</v>
          </cell>
          <cell r="E599">
            <v>746775085445</v>
          </cell>
          <cell r="F599"/>
          <cell r="G599">
            <v>2011</v>
          </cell>
          <cell r="H599" t="str">
            <v>UDDCUSCROCKETRED</v>
          </cell>
          <cell r="I599" t="str">
            <v>B008N2I1DK</v>
          </cell>
          <cell r="K599">
            <v>0</v>
          </cell>
          <cell r="L599">
            <v>0</v>
          </cell>
          <cell r="M599">
            <v>0</v>
          </cell>
          <cell r="N599">
            <v>339193</v>
          </cell>
          <cell r="O599">
            <v>17.95</v>
          </cell>
          <cell r="P599">
            <v>10.58</v>
          </cell>
          <cell r="R599" t="str">
            <v>x</v>
          </cell>
          <cell r="S599" t="str">
            <v>x</v>
          </cell>
          <cell r="T599">
            <v>4</v>
          </cell>
        </row>
        <row r="600">
          <cell r="A600" t="str">
            <v>DCCMCS_568</v>
          </cell>
          <cell r="B600" t="str">
            <v>DC Universe: Signature Collection</v>
          </cell>
          <cell r="C600" t="str">
            <v>Basic Figure</v>
          </cell>
          <cell r="D600" t="str">
            <v>Rorschach</v>
          </cell>
          <cell r="E600">
            <v>761941275871</v>
          </cell>
          <cell r="F600"/>
          <cell r="G600">
            <v>2011</v>
          </cell>
          <cell r="H600" t="str">
            <v>OUDDCUSCRORSCHACH275871</v>
          </cell>
          <cell r="I600" t="str">
            <v>B001AZV828</v>
          </cell>
          <cell r="K600">
            <v>0</v>
          </cell>
          <cell r="L600">
            <v>0</v>
          </cell>
          <cell r="M600">
            <v>0</v>
          </cell>
          <cell r="N600">
            <v>383315</v>
          </cell>
          <cell r="O600">
            <v>55.13</v>
          </cell>
          <cell r="P600">
            <v>43.77</v>
          </cell>
          <cell r="R600" t="str">
            <v>x</v>
          </cell>
          <cell r="S600" t="str">
            <v>x</v>
          </cell>
          <cell r="T600">
            <v>18</v>
          </cell>
        </row>
        <row r="601">
          <cell r="A601" t="str">
            <v>DCCMCS_569</v>
          </cell>
          <cell r="B601" t="str">
            <v>DC Universe: Signature Collection</v>
          </cell>
          <cell r="C601" t="str">
            <v>Basic Figure</v>
          </cell>
          <cell r="D601" t="str">
            <v>Starman</v>
          </cell>
          <cell r="E601">
            <v>746775085384</v>
          </cell>
          <cell r="F601"/>
          <cell r="G601">
            <v>2011</v>
          </cell>
          <cell r="H601" t="str">
            <v>OQDCUSIGNATURESTARMAN</v>
          </cell>
          <cell r="I601" t="str">
            <v>B008N2JACQ</v>
          </cell>
          <cell r="K601">
            <v>0</v>
          </cell>
          <cell r="L601">
            <v>0</v>
          </cell>
          <cell r="M601">
            <v>0</v>
          </cell>
          <cell r="N601">
            <v>461048</v>
          </cell>
          <cell r="O601">
            <v>17.48</v>
          </cell>
          <cell r="P601">
            <v>11.82</v>
          </cell>
          <cell r="R601" t="str">
            <v>x</v>
          </cell>
          <cell r="S601" t="str">
            <v>x</v>
          </cell>
          <cell r="T601">
            <v>4</v>
          </cell>
        </row>
        <row r="602">
          <cell r="A602" t="str">
            <v>DCCMCS_570</v>
          </cell>
          <cell r="B602" t="str">
            <v>DC Universe: Signature Collection</v>
          </cell>
          <cell r="C602" t="str">
            <v>Basic Figure</v>
          </cell>
          <cell r="D602" t="str">
            <v>The Flash 1</v>
          </cell>
          <cell r="E602">
            <v>746775085421</v>
          </cell>
          <cell r="F602"/>
          <cell r="G602">
            <v>2011</v>
          </cell>
          <cell r="H602" t="str">
            <v>OUDDCUSCTHEFLASH1085421</v>
          </cell>
          <cell r="I602" t="str">
            <v>B00853CLAQ</v>
          </cell>
          <cell r="K602">
            <v>0</v>
          </cell>
          <cell r="L602">
            <v>0</v>
          </cell>
          <cell r="M602">
            <v>0</v>
          </cell>
          <cell r="N602">
            <v>698376</v>
          </cell>
          <cell r="O602">
            <v>95.6</v>
          </cell>
          <cell r="P602">
            <v>78.209999999999994</v>
          </cell>
          <cell r="R602" t="str">
            <v>x</v>
          </cell>
          <cell r="S602" t="str">
            <v>x</v>
          </cell>
          <cell r="T602">
            <v>20</v>
          </cell>
        </row>
        <row r="603">
          <cell r="A603" t="str">
            <v>DCCMCS_571</v>
          </cell>
          <cell r="B603" t="str">
            <v>DC Universe: Signature Collection</v>
          </cell>
          <cell r="C603" t="str">
            <v>Basic Figure</v>
          </cell>
          <cell r="D603" t="str">
            <v>Uncle Sam</v>
          </cell>
          <cell r="E603">
            <v>746775085391</v>
          </cell>
          <cell r="F603"/>
          <cell r="G603">
            <v>2011</v>
          </cell>
          <cell r="H603" t="str">
            <v>UDDCUSCUNCLESAMANDDOLLMAN</v>
          </cell>
          <cell r="I603" t="str">
            <v>B00A7Q1OCU</v>
          </cell>
          <cell r="K603">
            <v>0</v>
          </cell>
          <cell r="L603">
            <v>0</v>
          </cell>
          <cell r="M603">
            <v>0</v>
          </cell>
          <cell r="N603">
            <v>109761</v>
          </cell>
          <cell r="O603">
            <v>28.35</v>
          </cell>
          <cell r="P603">
            <v>21.06</v>
          </cell>
          <cell r="R603" t="str">
            <v>x</v>
          </cell>
          <cell r="S603" t="str">
            <v>x</v>
          </cell>
          <cell r="T603">
            <v>9</v>
          </cell>
        </row>
        <row r="604">
          <cell r="A604" t="str">
            <v>DCCMCS_572</v>
          </cell>
          <cell r="B604" t="str">
            <v>DC Universe: Signature Collection</v>
          </cell>
          <cell r="C604" t="str">
            <v>Basic Figure</v>
          </cell>
          <cell r="D604" t="str">
            <v>Wally West Flash III</v>
          </cell>
          <cell r="E604">
            <v>746775206536</v>
          </cell>
          <cell r="F604"/>
          <cell r="G604">
            <v>2011</v>
          </cell>
          <cell r="H604" t="str">
            <v>OUDDCUSCWALLYWESTFLASH206536</v>
          </cell>
          <cell r="I604" t="str">
            <v>B00CTBGYI0</v>
          </cell>
          <cell r="K604">
            <v>0</v>
          </cell>
          <cell r="L604">
            <v>0</v>
          </cell>
          <cell r="M604">
            <v>0</v>
          </cell>
          <cell r="N604">
            <v>374157</v>
          </cell>
          <cell r="O604">
            <v>67.48</v>
          </cell>
          <cell r="P604">
            <v>54.32</v>
          </cell>
          <cell r="R604" t="str">
            <v>x</v>
          </cell>
          <cell r="S604" t="str">
            <v>x</v>
          </cell>
          <cell r="T604">
            <v>22</v>
          </cell>
        </row>
        <row r="605">
          <cell r="A605" t="str">
            <v>DCCMCS_573</v>
          </cell>
          <cell r="B605" t="str">
            <v>DC Universe: Young Justice</v>
          </cell>
          <cell r="C605" t="str">
            <v>Basic Figure</v>
          </cell>
          <cell r="D605" t="str">
            <v>Aquaman &amp; Aqualad</v>
          </cell>
          <cell r="E605">
            <v>746775034412</v>
          </cell>
          <cell r="F605" t="str">
            <v>W1829</v>
          </cell>
          <cell r="G605">
            <v>2011</v>
          </cell>
          <cell r="H605" t="str">
            <v>OQDCUYOUNGJUSTICEAQUAMAN034412</v>
          </cell>
          <cell r="I605" t="str">
            <v>B004UUOXRW</v>
          </cell>
          <cell r="K605">
            <v>0</v>
          </cell>
          <cell r="L605">
            <v>0</v>
          </cell>
          <cell r="M605">
            <v>0</v>
          </cell>
          <cell r="N605">
            <v>392926</v>
          </cell>
          <cell r="O605">
            <v>22.99</v>
          </cell>
          <cell r="P605">
            <v>16.489999999999998</v>
          </cell>
          <cell r="R605" t="str">
            <v>x</v>
          </cell>
          <cell r="S605" t="str">
            <v>x</v>
          </cell>
          <cell r="T605">
            <v>7</v>
          </cell>
        </row>
        <row r="606">
          <cell r="A606" t="str">
            <v>DCCMCS_574</v>
          </cell>
          <cell r="B606" t="str">
            <v>DC Universe: Young Justice</v>
          </cell>
          <cell r="C606" t="str">
            <v>Basic Figure</v>
          </cell>
          <cell r="D606" t="str">
            <v>Batman &amp; Robin</v>
          </cell>
          <cell r="E606">
            <v>746775034405</v>
          </cell>
          <cell r="F606"/>
          <cell r="G606">
            <v>2011</v>
          </cell>
          <cell r="H606" t="str">
            <v>OQDCUYOUNGJUSTICETHEDYNAMICDUO</v>
          </cell>
          <cell r="I606" t="str">
            <v>B004UUOXRM</v>
          </cell>
          <cell r="K606">
            <v>0</v>
          </cell>
          <cell r="L606">
            <v>0</v>
          </cell>
          <cell r="M606">
            <v>0</v>
          </cell>
          <cell r="N606">
            <v>529317</v>
          </cell>
          <cell r="O606">
            <v>105.36</v>
          </cell>
          <cell r="P606">
            <v>86.51</v>
          </cell>
          <cell r="R606" t="str">
            <v>x</v>
          </cell>
          <cell r="S606" t="str">
            <v>x</v>
          </cell>
          <cell r="T606">
            <v>26</v>
          </cell>
        </row>
        <row r="607">
          <cell r="A607" t="str">
            <v>DCCMCS_575</v>
          </cell>
          <cell r="B607" t="str">
            <v>DC Universe: Young Justice</v>
          </cell>
          <cell r="C607" t="str">
            <v>Basic Figure</v>
          </cell>
          <cell r="D607" t="str">
            <v>Flash &amp; Kid Flash</v>
          </cell>
          <cell r="E607">
            <v>746775075705</v>
          </cell>
          <cell r="F607" t="str">
            <v>W7684</v>
          </cell>
          <cell r="G607">
            <v>2012</v>
          </cell>
          <cell r="H607" t="str">
            <v>OQDCUYOUNGJUSTICETEAMSPEEDSTER</v>
          </cell>
          <cell r="I607" t="str">
            <v>B005OQ3LAQ</v>
          </cell>
          <cell r="K607">
            <v>0</v>
          </cell>
          <cell r="L607">
            <v>0</v>
          </cell>
          <cell r="M607">
            <v>0</v>
          </cell>
          <cell r="N607">
            <v>349825</v>
          </cell>
          <cell r="O607">
            <v>60.97</v>
          </cell>
          <cell r="P607">
            <v>49.41</v>
          </cell>
          <cell r="R607" t="str">
            <v>x</v>
          </cell>
          <cell r="S607" t="str">
            <v>x</v>
          </cell>
          <cell r="T607">
            <v>20</v>
          </cell>
        </row>
        <row r="608">
          <cell r="A608" t="str">
            <v>DCCMCS_576</v>
          </cell>
          <cell r="B608" t="str">
            <v>DC Universe: Young Justice</v>
          </cell>
          <cell r="C608" t="str">
            <v>Basic Figure</v>
          </cell>
          <cell r="D608" t="str">
            <v>Martian Manhunter - Miss Martian</v>
          </cell>
          <cell r="E608">
            <v>746775034474</v>
          </cell>
          <cell r="F608"/>
          <cell r="G608">
            <v>2012</v>
          </cell>
          <cell r="H608" t="str">
            <v>OQDCUYOUNGJUSTICEALIENMINDREAD</v>
          </cell>
          <cell r="I608" t="str">
            <v>B005OQ3L9C</v>
          </cell>
          <cell r="K608">
            <v>0</v>
          </cell>
          <cell r="L608">
            <v>0</v>
          </cell>
          <cell r="M608">
            <v>0</v>
          </cell>
          <cell r="N608">
            <v>332656</v>
          </cell>
          <cell r="O608">
            <v>70.14</v>
          </cell>
          <cell r="P608">
            <v>56.59</v>
          </cell>
          <cell r="R608" t="str">
            <v>x</v>
          </cell>
          <cell r="S608" t="str">
            <v>x</v>
          </cell>
          <cell r="T608">
            <v>23</v>
          </cell>
        </row>
        <row r="609">
          <cell r="A609" t="str">
            <v>DCCMCS_577</v>
          </cell>
          <cell r="B609" t="str">
            <v>DC Universe: Young Justice</v>
          </cell>
          <cell r="C609" t="str">
            <v>Basic Figure</v>
          </cell>
          <cell r="D609" t="str">
            <v>Ra's Al Ghul &amp; Cheshire</v>
          </cell>
          <cell r="E609">
            <v>746775075699</v>
          </cell>
          <cell r="F609"/>
          <cell r="G609">
            <v>2012</v>
          </cell>
          <cell r="H609" t="str">
            <v>OQDCUYOUNGJUSTICEMASTERASSASSI</v>
          </cell>
          <cell r="I609" t="str">
            <v>B005OQ3LA6</v>
          </cell>
          <cell r="K609">
            <v>0</v>
          </cell>
          <cell r="L609">
            <v>0</v>
          </cell>
          <cell r="M609">
            <v>0</v>
          </cell>
          <cell r="N609">
            <v>354334</v>
          </cell>
          <cell r="O609">
            <v>10.99</v>
          </cell>
          <cell r="P609">
            <v>6.3</v>
          </cell>
          <cell r="R609" t="str">
            <v>x</v>
          </cell>
          <cell r="S609" t="str">
            <v>x</v>
          </cell>
          <cell r="T609">
            <v>3</v>
          </cell>
        </row>
        <row r="610">
          <cell r="A610" t="str">
            <v>DCCMCS_578</v>
          </cell>
          <cell r="B610" t="str">
            <v>DC Universe: Young Justice</v>
          </cell>
          <cell r="C610" t="str">
            <v>Basic Figure</v>
          </cell>
          <cell r="D610" t="str">
            <v>Aqualad</v>
          </cell>
          <cell r="E610">
            <v>746775034290</v>
          </cell>
          <cell r="F610" t="str">
            <v>W1817</v>
          </cell>
          <cell r="G610">
            <v>2011</v>
          </cell>
          <cell r="H610" t="str">
            <v>OQDCUYOUNGJUSTICEAQUALAD034290</v>
          </cell>
          <cell r="I610" t="str">
            <v>B004VUMG7U</v>
          </cell>
          <cell r="K610">
            <v>0</v>
          </cell>
          <cell r="L610">
            <v>0</v>
          </cell>
          <cell r="M610">
            <v>0</v>
          </cell>
          <cell r="N610">
            <v>139597</v>
          </cell>
          <cell r="O610">
            <v>19.95</v>
          </cell>
          <cell r="P610">
            <v>13.91</v>
          </cell>
          <cell r="R610" t="str">
            <v>x</v>
          </cell>
          <cell r="S610" t="str">
            <v>x</v>
          </cell>
          <cell r="T610">
            <v>6</v>
          </cell>
        </row>
        <row r="611">
          <cell r="A611" t="str">
            <v>DCCMCS_579</v>
          </cell>
          <cell r="B611" t="str">
            <v>DC Universe: Young Justice</v>
          </cell>
          <cell r="C611" t="str">
            <v>Basic Figure</v>
          </cell>
          <cell r="D611" t="str">
            <v>Artemis</v>
          </cell>
          <cell r="E611">
            <v>746775133955</v>
          </cell>
          <cell r="F611"/>
          <cell r="G611">
            <v>2012</v>
          </cell>
          <cell r="H611" t="str">
            <v>OQDCUYOUNGJUSTICEARTEMIS133955</v>
          </cell>
          <cell r="I611" t="str">
            <v>B006UCQ3H6</v>
          </cell>
          <cell r="K611">
            <v>0</v>
          </cell>
          <cell r="L611">
            <v>0</v>
          </cell>
          <cell r="M611">
            <v>0</v>
          </cell>
          <cell r="N611">
            <v>1055767</v>
          </cell>
          <cell r="O611">
            <v>88.16</v>
          </cell>
          <cell r="P611">
            <v>71.89</v>
          </cell>
          <cell r="R611" t="str">
            <v>x</v>
          </cell>
          <cell r="S611" t="str">
            <v>x</v>
          </cell>
          <cell r="T611">
            <v>7</v>
          </cell>
        </row>
        <row r="612">
          <cell r="A612" t="str">
            <v>DCCMCS_580</v>
          </cell>
          <cell r="B612" t="str">
            <v>DC Universe: Young Justice</v>
          </cell>
          <cell r="C612" t="str">
            <v>Basic Figure</v>
          </cell>
          <cell r="D612" t="str">
            <v>Black Canary</v>
          </cell>
          <cell r="E612">
            <v>746775034344</v>
          </cell>
          <cell r="F612" t="str">
            <v>W1822</v>
          </cell>
          <cell r="G612">
            <v>2012</v>
          </cell>
          <cell r="H612" t="str">
            <v>OQDCUYOUNGJUSTICEBLACKC034344</v>
          </cell>
          <cell r="I612" t="str">
            <v>B004VUMGRK</v>
          </cell>
          <cell r="K612">
            <v>0</v>
          </cell>
          <cell r="L612">
            <v>0</v>
          </cell>
          <cell r="M612">
            <v>0</v>
          </cell>
          <cell r="N612">
            <v>204547</v>
          </cell>
          <cell r="O612">
            <v>20.97</v>
          </cell>
          <cell r="P612">
            <v>14.79</v>
          </cell>
          <cell r="R612" t="str">
            <v>x</v>
          </cell>
          <cell r="S612" t="str">
            <v>x</v>
          </cell>
          <cell r="T612">
            <v>6</v>
          </cell>
        </row>
        <row r="613">
          <cell r="A613" t="str">
            <v>DCCMCS_581</v>
          </cell>
          <cell r="B613" t="str">
            <v>DC Universe: Young Justice</v>
          </cell>
          <cell r="C613" t="str">
            <v>Basic Figure</v>
          </cell>
          <cell r="D613" t="str">
            <v>Captain Atom</v>
          </cell>
          <cell r="E613">
            <v>746775034320</v>
          </cell>
          <cell r="F613" t="str">
            <v>W1820</v>
          </cell>
          <cell r="G613">
            <v>2011</v>
          </cell>
          <cell r="H613" t="str">
            <v>OQDCUYOUNGJUSTICECAPTAIN034320</v>
          </cell>
          <cell r="I613" t="str">
            <v>B004VUMGS4</v>
          </cell>
          <cell r="K613">
            <v>0</v>
          </cell>
          <cell r="L613">
            <v>0</v>
          </cell>
          <cell r="M613">
            <v>0</v>
          </cell>
          <cell r="N613">
            <v>212318</v>
          </cell>
          <cell r="O613">
            <v>10.99</v>
          </cell>
          <cell r="P613">
            <v>6.31</v>
          </cell>
          <cell r="R613" t="str">
            <v>x</v>
          </cell>
          <cell r="S613" t="str">
            <v>x</v>
          </cell>
          <cell r="T613">
            <v>3</v>
          </cell>
        </row>
        <row r="614">
          <cell r="A614" t="str">
            <v>DCCMCS_582</v>
          </cell>
          <cell r="B614" t="str">
            <v>DC Universe: Young Justice</v>
          </cell>
          <cell r="C614" t="str">
            <v>Basic Figure</v>
          </cell>
          <cell r="D614" t="str">
            <v>Green Lantern</v>
          </cell>
          <cell r="E614">
            <v>746775075484</v>
          </cell>
          <cell r="F614"/>
          <cell r="G614">
            <v>2012</v>
          </cell>
          <cell r="H614" t="str">
            <v>OQDCUYOUNGJUSTICEGREENL075484</v>
          </cell>
          <cell r="I614" t="str">
            <v>B008RBE0X2</v>
          </cell>
          <cell r="K614">
            <v>0</v>
          </cell>
          <cell r="L614">
            <v>0</v>
          </cell>
          <cell r="M614">
            <v>0</v>
          </cell>
          <cell r="N614">
            <v>739772</v>
          </cell>
          <cell r="O614">
            <v>29.41</v>
          </cell>
          <cell r="P614">
            <v>21.98</v>
          </cell>
          <cell r="R614" t="str">
            <v>x</v>
          </cell>
          <cell r="S614" t="str">
            <v>x</v>
          </cell>
          <cell r="T614">
            <v>5</v>
          </cell>
        </row>
        <row r="615">
          <cell r="A615" t="str">
            <v>DCCMCS_583</v>
          </cell>
          <cell r="B615" t="str">
            <v>DC Universe: Young Justice</v>
          </cell>
          <cell r="C615" t="str">
            <v>Basic Figure</v>
          </cell>
          <cell r="D615" t="str">
            <v>Hall of Justice (Collect and Connect)</v>
          </cell>
          <cell r="E615"/>
          <cell r="F615"/>
          <cell r="G615">
            <v>2011</v>
          </cell>
          <cell r="H615"/>
          <cell r="I615">
            <v>0</v>
          </cell>
          <cell r="K615">
            <v>0</v>
          </cell>
          <cell r="L615">
            <v>0</v>
          </cell>
          <cell r="M615">
            <v>0</v>
          </cell>
          <cell r="N615">
            <v>0</v>
          </cell>
          <cell r="O615">
            <v>0</v>
          </cell>
          <cell r="P615">
            <v>0</v>
          </cell>
          <cell r="R615" t="str">
            <v>x</v>
          </cell>
          <cell r="S615" t="str">
            <v>x</v>
          </cell>
          <cell r="T615">
            <v>0</v>
          </cell>
        </row>
        <row r="616">
          <cell r="A616" t="str">
            <v>DCCMCS_584</v>
          </cell>
          <cell r="B616" t="str">
            <v>DC Universe: Young Justice</v>
          </cell>
          <cell r="C616" t="str">
            <v>Basic Figure</v>
          </cell>
          <cell r="D616" t="str">
            <v>Icicle Jr.</v>
          </cell>
          <cell r="E616">
            <v>746775034306</v>
          </cell>
          <cell r="F616" t="str">
            <v>W1818</v>
          </cell>
          <cell r="G616">
            <v>2011</v>
          </cell>
          <cell r="H616" t="str">
            <v>OQDCUYOUNGJUSTICEICICLE034306</v>
          </cell>
          <cell r="I616" t="str">
            <v>B004VUMGB6</v>
          </cell>
          <cell r="K616">
            <v>0</v>
          </cell>
          <cell r="L616">
            <v>0</v>
          </cell>
          <cell r="M616">
            <v>0</v>
          </cell>
          <cell r="N616">
            <v>215773</v>
          </cell>
          <cell r="O616">
            <v>11.75</v>
          </cell>
          <cell r="P616">
            <v>6.96</v>
          </cell>
          <cell r="R616" t="str">
            <v>x</v>
          </cell>
          <cell r="S616" t="str">
            <v>x</v>
          </cell>
          <cell r="T616">
            <v>3</v>
          </cell>
        </row>
        <row r="617">
          <cell r="A617" t="str">
            <v>DCCMCS_585</v>
          </cell>
          <cell r="B617" t="str">
            <v>DC Universe: Young Justice</v>
          </cell>
          <cell r="C617" t="str">
            <v>Basic Figure</v>
          </cell>
          <cell r="D617" t="str">
            <v>Kid Flash</v>
          </cell>
          <cell r="E617">
            <v>746775034283</v>
          </cell>
          <cell r="F617" t="str">
            <v>W1816</v>
          </cell>
          <cell r="G617">
            <v>2011</v>
          </cell>
          <cell r="H617" t="str">
            <v>OQDCUYOUNGJUSTICEKIDFLA034283</v>
          </cell>
          <cell r="I617" t="str">
            <v>B004VUMG7A</v>
          </cell>
          <cell r="K617">
            <v>0</v>
          </cell>
          <cell r="L617">
            <v>0</v>
          </cell>
          <cell r="M617">
            <v>0</v>
          </cell>
          <cell r="N617">
            <v>674707</v>
          </cell>
          <cell r="O617">
            <v>24.98</v>
          </cell>
          <cell r="P617">
            <v>18.2</v>
          </cell>
          <cell r="R617" t="str">
            <v>x</v>
          </cell>
          <cell r="S617" t="str">
            <v>x</v>
          </cell>
          <cell r="T617">
            <v>5</v>
          </cell>
        </row>
        <row r="618">
          <cell r="A618" t="str">
            <v>DCCMCS_586</v>
          </cell>
          <cell r="B618" t="str">
            <v>DC Universe: Young Justice</v>
          </cell>
          <cell r="C618" t="str">
            <v>Basic Figure</v>
          </cell>
          <cell r="D618" t="str">
            <v>Robin</v>
          </cell>
          <cell r="E618">
            <v>746775034375</v>
          </cell>
          <cell r="F618" t="str">
            <v>W1825</v>
          </cell>
          <cell r="G618">
            <v>2012</v>
          </cell>
          <cell r="H618" t="str">
            <v>OQDCUYOUNGJUSTICEROBIN034375</v>
          </cell>
          <cell r="I618" t="str">
            <v>B004VUMH8S</v>
          </cell>
          <cell r="K618">
            <v>0</v>
          </cell>
          <cell r="L618">
            <v>0</v>
          </cell>
          <cell r="M618">
            <v>0</v>
          </cell>
          <cell r="N618">
            <v>483462</v>
          </cell>
          <cell r="O618">
            <v>54.98</v>
          </cell>
          <cell r="P618">
            <v>43.66</v>
          </cell>
          <cell r="R618" t="str">
            <v>x</v>
          </cell>
          <cell r="S618" t="str">
            <v>x</v>
          </cell>
          <cell r="T618">
            <v>13</v>
          </cell>
        </row>
        <row r="619">
          <cell r="A619" t="str">
            <v>DCCMCS_587</v>
          </cell>
          <cell r="B619" t="str">
            <v>DC Universe: Young Justice</v>
          </cell>
          <cell r="C619" t="str">
            <v>Basic Figure</v>
          </cell>
          <cell r="D619" t="str">
            <v>Robin</v>
          </cell>
          <cell r="E619">
            <v>746775075491</v>
          </cell>
          <cell r="F619"/>
          <cell r="G619">
            <v>2011</v>
          </cell>
          <cell r="H619" t="str">
            <v>OQDCUYOUNGJUSTICEROBIN075491</v>
          </cell>
          <cell r="I619" t="str">
            <v>B008RBGUMQ</v>
          </cell>
          <cell r="K619">
            <v>0</v>
          </cell>
          <cell r="L619">
            <v>0</v>
          </cell>
          <cell r="M619">
            <v>0</v>
          </cell>
          <cell r="N619">
            <v>1096854</v>
          </cell>
          <cell r="O619">
            <v>89.99</v>
          </cell>
          <cell r="P619">
            <v>73.48</v>
          </cell>
          <cell r="R619" t="str">
            <v>x</v>
          </cell>
          <cell r="S619" t="str">
            <v>x</v>
          </cell>
          <cell r="T619">
            <v>7</v>
          </cell>
        </row>
        <row r="620">
          <cell r="A620" t="str">
            <v>DCCMCS_588</v>
          </cell>
          <cell r="B620" t="str">
            <v>DC Universe: Young Justice</v>
          </cell>
          <cell r="C620" t="str">
            <v>Basic Figure</v>
          </cell>
          <cell r="D620" t="str">
            <v>Speedy</v>
          </cell>
          <cell r="E620">
            <v>746775034313</v>
          </cell>
          <cell r="F620" t="str">
            <v>W1819</v>
          </cell>
          <cell r="G620">
            <v>2011</v>
          </cell>
          <cell r="H620" t="str">
            <v>OQDCUYOUNGJUSTICESPEEDY034313</v>
          </cell>
          <cell r="I620" t="str">
            <v>B004VUMGAC</v>
          </cell>
          <cell r="K620">
            <v>0</v>
          </cell>
          <cell r="L620">
            <v>0</v>
          </cell>
          <cell r="M620">
            <v>0</v>
          </cell>
          <cell r="N620">
            <v>614406</v>
          </cell>
          <cell r="O620">
            <v>35.979999999999997</v>
          </cell>
          <cell r="P620">
            <v>27.53</v>
          </cell>
          <cell r="R620" t="str">
            <v>x</v>
          </cell>
          <cell r="S620" t="str">
            <v>x</v>
          </cell>
          <cell r="T620">
            <v>7</v>
          </cell>
        </row>
        <row r="621">
          <cell r="A621" t="str">
            <v>DCCMCS_589</v>
          </cell>
          <cell r="B621" t="str">
            <v>DC Universe: Young Justice</v>
          </cell>
          <cell r="C621" t="str">
            <v>Basic Figure</v>
          </cell>
          <cell r="D621" t="str">
            <v>Sportsmaster</v>
          </cell>
          <cell r="E621">
            <v>746775034351</v>
          </cell>
          <cell r="F621"/>
          <cell r="G621">
            <v>2012</v>
          </cell>
          <cell r="H621" t="str">
            <v>OQDCUYOUNGJUSTICESPORTSM034351</v>
          </cell>
          <cell r="I621" t="str">
            <v>B004VUMGPM</v>
          </cell>
          <cell r="K621">
            <v>0</v>
          </cell>
          <cell r="L621">
            <v>0</v>
          </cell>
          <cell r="M621">
            <v>0</v>
          </cell>
          <cell r="N621">
            <v>342421</v>
          </cell>
          <cell r="O621">
            <v>9.99</v>
          </cell>
          <cell r="P621">
            <v>5.45</v>
          </cell>
          <cell r="R621" t="str">
            <v>x</v>
          </cell>
          <cell r="S621" t="str">
            <v>x</v>
          </cell>
          <cell r="T621">
            <v>2</v>
          </cell>
        </row>
        <row r="622">
          <cell r="A622" t="str">
            <v>DCCMCS_590</v>
          </cell>
          <cell r="B622" t="str">
            <v>DC Universe: Young Justice</v>
          </cell>
          <cell r="C622" t="str">
            <v>Basic Figure</v>
          </cell>
          <cell r="D622" t="str">
            <v>Stealth Aqualad</v>
          </cell>
          <cell r="E622">
            <v>746775034382</v>
          </cell>
          <cell r="F622"/>
          <cell r="G622">
            <v>2012</v>
          </cell>
          <cell r="H622" t="str">
            <v>OQDCUYOUNGJUSTICESTEALTH034382</v>
          </cell>
          <cell r="I622" t="str">
            <v>B004VUMH92</v>
          </cell>
          <cell r="K622">
            <v>0</v>
          </cell>
          <cell r="L622">
            <v>0</v>
          </cell>
          <cell r="M622">
            <v>0</v>
          </cell>
          <cell r="N622">
            <v>560103</v>
          </cell>
          <cell r="O622">
            <v>17.95</v>
          </cell>
          <cell r="P622">
            <v>12.23</v>
          </cell>
          <cell r="R622" t="str">
            <v>x</v>
          </cell>
          <cell r="S622" t="str">
            <v>x</v>
          </cell>
          <cell r="T622">
            <v>4</v>
          </cell>
        </row>
        <row r="623">
          <cell r="A623" t="str">
            <v>DCCMCS_591</v>
          </cell>
          <cell r="B623" t="str">
            <v>DC Universe: Young Justice</v>
          </cell>
          <cell r="C623" t="str">
            <v>Basic Figure</v>
          </cell>
          <cell r="D623" t="str">
            <v>Stealth Kid Flash</v>
          </cell>
          <cell r="E623">
            <v>746775034399</v>
          </cell>
          <cell r="F623"/>
          <cell r="G623">
            <v>2012</v>
          </cell>
          <cell r="H623" t="str">
            <v>OQDCUYOUNGJUSTICESTEALTH034399</v>
          </cell>
          <cell r="I623" t="str">
            <v>B007R1POAG</v>
          </cell>
          <cell r="K623">
            <v>0</v>
          </cell>
          <cell r="L623">
            <v>0</v>
          </cell>
          <cell r="M623">
            <v>0</v>
          </cell>
          <cell r="N623">
            <v>452528</v>
          </cell>
          <cell r="O623">
            <v>54.94</v>
          </cell>
          <cell r="P623">
            <v>43.65</v>
          </cell>
          <cell r="R623" t="str">
            <v>x</v>
          </cell>
          <cell r="S623" t="str">
            <v>x</v>
          </cell>
          <cell r="T623">
            <v>13</v>
          </cell>
        </row>
        <row r="624">
          <cell r="A624" t="str">
            <v>DCCMCS_592</v>
          </cell>
          <cell r="B624" t="str">
            <v>DC Universe: Young Justice</v>
          </cell>
          <cell r="C624" t="str">
            <v>Basic Figure</v>
          </cell>
          <cell r="D624" t="str">
            <v>Superboy</v>
          </cell>
          <cell r="E624">
            <v>746775034337</v>
          </cell>
          <cell r="F624" t="str">
            <v>W1821</v>
          </cell>
          <cell r="G624">
            <v>2011</v>
          </cell>
          <cell r="H624" t="str">
            <v>OQDCUYOUNGJUSTICESUPERBO034337</v>
          </cell>
          <cell r="I624" t="str">
            <v>B004VUMGSY</v>
          </cell>
          <cell r="K624">
            <v>0</v>
          </cell>
          <cell r="L624">
            <v>0</v>
          </cell>
          <cell r="M624">
            <v>0</v>
          </cell>
          <cell r="N624">
            <v>365212</v>
          </cell>
          <cell r="O624">
            <v>31.35</v>
          </cell>
          <cell r="P624">
            <v>23.59</v>
          </cell>
          <cell r="R624" t="str">
            <v>x</v>
          </cell>
          <cell r="S624" t="str">
            <v>x</v>
          </cell>
          <cell r="T624">
            <v>9</v>
          </cell>
        </row>
        <row r="625">
          <cell r="A625" t="str">
            <v>DCCMCS_593</v>
          </cell>
          <cell r="B625" t="str">
            <v>DC Universe: Young Justice</v>
          </cell>
          <cell r="C625" t="str">
            <v>Basic Figure</v>
          </cell>
          <cell r="D625" t="str">
            <v>Superman</v>
          </cell>
          <cell r="E625">
            <v>746775133948</v>
          </cell>
          <cell r="F625"/>
          <cell r="G625">
            <v>2012</v>
          </cell>
          <cell r="H625" t="str">
            <v>OQDCUYOUNGJUSTICESUPERMA133948</v>
          </cell>
          <cell r="I625" t="str">
            <v>B006UCQ3I0</v>
          </cell>
          <cell r="K625">
            <v>0</v>
          </cell>
          <cell r="L625">
            <v>0</v>
          </cell>
          <cell r="M625">
            <v>0</v>
          </cell>
          <cell r="N625">
            <v>798974</v>
          </cell>
          <cell r="O625">
            <v>35.869999999999997</v>
          </cell>
          <cell r="P625">
            <v>27.48</v>
          </cell>
          <cell r="R625" t="str">
            <v>x</v>
          </cell>
          <cell r="S625" t="str">
            <v>x</v>
          </cell>
          <cell r="T625">
            <v>7</v>
          </cell>
        </row>
        <row r="626">
          <cell r="A626" t="str">
            <v>DCCMCS_594</v>
          </cell>
          <cell r="B626" t="str">
            <v>DC Universe: Young Justice</v>
          </cell>
          <cell r="C626" t="str">
            <v>Basic Figure</v>
          </cell>
          <cell r="D626" t="str">
            <v>Vandal Savage</v>
          </cell>
          <cell r="E626">
            <v>746775034368</v>
          </cell>
          <cell r="F626" t="str">
            <v>W1824</v>
          </cell>
          <cell r="G626">
            <v>2011</v>
          </cell>
          <cell r="H626" t="str">
            <v>OQDCUYOUNGJUSTICEVANDAL034368</v>
          </cell>
          <cell r="I626" t="str">
            <v>B004VUMGRA</v>
          </cell>
          <cell r="K626">
            <v>0</v>
          </cell>
          <cell r="L626">
            <v>0</v>
          </cell>
          <cell r="M626">
            <v>0</v>
          </cell>
          <cell r="N626">
            <v>561234</v>
          </cell>
          <cell r="O626">
            <v>15.89</v>
          </cell>
          <cell r="P626">
            <v>10.48</v>
          </cell>
          <cell r="R626" t="str">
            <v>x</v>
          </cell>
          <cell r="S626" t="str">
            <v>x</v>
          </cell>
          <cell r="T626">
            <v>3</v>
          </cell>
        </row>
        <row r="627">
          <cell r="A627" t="str">
            <v>DCCMCS_595</v>
          </cell>
          <cell r="B627" t="str">
            <v>DC Universe: Young Justice</v>
          </cell>
          <cell r="C627" t="str">
            <v>Basic Figure</v>
          </cell>
          <cell r="D627" t="str">
            <v>Aqualad</v>
          </cell>
          <cell r="E627">
            <v>746775034498</v>
          </cell>
          <cell r="F627"/>
          <cell r="G627">
            <v>2011</v>
          </cell>
          <cell r="H627" t="str">
            <v>OQDCUYOUNGJUSTICEAQUALAD034498</v>
          </cell>
          <cell r="I627" t="str">
            <v>B004UUOYJO</v>
          </cell>
          <cell r="K627">
            <v>0</v>
          </cell>
          <cell r="L627">
            <v>0</v>
          </cell>
          <cell r="M627">
            <v>0</v>
          </cell>
          <cell r="N627">
            <v>289999</v>
          </cell>
          <cell r="O627">
            <v>25</v>
          </cell>
          <cell r="P627">
            <v>16.52</v>
          </cell>
          <cell r="R627" t="str">
            <v>x</v>
          </cell>
          <cell r="S627" t="str">
            <v>x</v>
          </cell>
          <cell r="T627">
            <v>7</v>
          </cell>
        </row>
        <row r="628">
          <cell r="A628" t="str">
            <v>DCCMCS_596</v>
          </cell>
          <cell r="B628" t="str">
            <v>DC Universe: Young Justice</v>
          </cell>
          <cell r="C628" t="str">
            <v>Basic Figure</v>
          </cell>
          <cell r="D628" t="str">
            <v>Artemis</v>
          </cell>
          <cell r="E628">
            <v>746775034504</v>
          </cell>
          <cell r="F628" t="str">
            <v>W1850</v>
          </cell>
          <cell r="G628">
            <v>2011</v>
          </cell>
          <cell r="H628" t="str">
            <v>OQDCUYOUNGJUSTICEARTEMIS</v>
          </cell>
          <cell r="I628" t="str">
            <v>B004UUOZCU</v>
          </cell>
          <cell r="K628">
            <v>0</v>
          </cell>
          <cell r="L628">
            <v>0</v>
          </cell>
          <cell r="M628">
            <v>0</v>
          </cell>
          <cell r="N628">
            <v>338730</v>
          </cell>
          <cell r="O628">
            <v>43.99</v>
          </cell>
          <cell r="P628">
            <v>33.049999999999997</v>
          </cell>
          <cell r="R628" t="str">
            <v>x</v>
          </cell>
          <cell r="S628" t="str">
            <v>x</v>
          </cell>
          <cell r="T628">
            <v>13</v>
          </cell>
        </row>
        <row r="629">
          <cell r="A629" t="str">
            <v>DCCMCS_597</v>
          </cell>
          <cell r="B629" t="str">
            <v>DC Universe: Young Justice</v>
          </cell>
          <cell r="C629" t="str">
            <v>Basic Figure</v>
          </cell>
          <cell r="D629" t="str">
            <v>Batman</v>
          </cell>
          <cell r="E629">
            <v>746775075811</v>
          </cell>
          <cell r="F629" t="str">
            <v>W7719</v>
          </cell>
          <cell r="G629">
            <v>2011</v>
          </cell>
          <cell r="H629" t="str">
            <v>OQDCUYOUNGJUSTICEBATMAN075811</v>
          </cell>
          <cell r="I629" t="str">
            <v>B006ROUIOG</v>
          </cell>
          <cell r="K629">
            <v>0</v>
          </cell>
          <cell r="L629">
            <v>0</v>
          </cell>
          <cell r="M629">
            <v>0</v>
          </cell>
          <cell r="N629">
            <v>386857</v>
          </cell>
          <cell r="O629">
            <v>26.37</v>
          </cell>
          <cell r="P629">
            <v>18.09</v>
          </cell>
          <cell r="R629" t="str">
            <v>x</v>
          </cell>
          <cell r="S629" t="str">
            <v>x</v>
          </cell>
          <cell r="T629">
            <v>7</v>
          </cell>
        </row>
        <row r="630">
          <cell r="A630" t="str">
            <v>DCCMCS_598</v>
          </cell>
          <cell r="B630" t="str">
            <v>DC Universe: Young Justice</v>
          </cell>
          <cell r="C630" t="str">
            <v>Basic Figure</v>
          </cell>
          <cell r="D630" t="str">
            <v>Kid Flash</v>
          </cell>
          <cell r="E630"/>
          <cell r="F630"/>
          <cell r="G630">
            <v>2011</v>
          </cell>
          <cell r="H630"/>
          <cell r="I630" t="str">
            <v>B004VUMG7A</v>
          </cell>
          <cell r="K630">
            <v>0</v>
          </cell>
          <cell r="L630">
            <v>0</v>
          </cell>
          <cell r="M630">
            <v>0</v>
          </cell>
          <cell r="N630">
            <v>674707</v>
          </cell>
          <cell r="O630">
            <v>24.98</v>
          </cell>
          <cell r="P630">
            <v>18.2</v>
          </cell>
          <cell r="R630" t="str">
            <v>x</v>
          </cell>
          <cell r="S630" t="str">
            <v>x</v>
          </cell>
          <cell r="T630">
            <v>5</v>
          </cell>
        </row>
        <row r="631">
          <cell r="A631" t="str">
            <v>DCCMCS_599</v>
          </cell>
          <cell r="B631" t="str">
            <v>DC Universe: Young Justice</v>
          </cell>
          <cell r="C631" t="str">
            <v>Basic Figure</v>
          </cell>
          <cell r="D631" t="str">
            <v>Red Arrow</v>
          </cell>
          <cell r="E631">
            <v>746775034511</v>
          </cell>
          <cell r="F631"/>
          <cell r="G631">
            <v>2011</v>
          </cell>
          <cell r="H631" t="str">
            <v>OQDCUBYOUNGJUSTICEREDARROW</v>
          </cell>
          <cell r="I631" t="str">
            <v>B004UUOZDE</v>
          </cell>
          <cell r="K631">
            <v>0</v>
          </cell>
          <cell r="L631">
            <v>0</v>
          </cell>
          <cell r="M631">
            <v>0</v>
          </cell>
          <cell r="N631">
            <v>348731</v>
          </cell>
          <cell r="O631">
            <v>29.99</v>
          </cell>
          <cell r="P631">
            <v>20.78</v>
          </cell>
          <cell r="R631" t="str">
            <v>x</v>
          </cell>
          <cell r="S631" t="str">
            <v>x</v>
          </cell>
          <cell r="T631">
            <v>8</v>
          </cell>
        </row>
        <row r="632">
          <cell r="A632" t="str">
            <v>DCCMCS_600</v>
          </cell>
          <cell r="B632" t="str">
            <v>DC Universe: Young Justice</v>
          </cell>
          <cell r="C632" t="str">
            <v>Basic Figure</v>
          </cell>
          <cell r="D632" t="str">
            <v>Robin</v>
          </cell>
          <cell r="E632">
            <v>746775034481</v>
          </cell>
          <cell r="F632" t="str">
            <v>W1848</v>
          </cell>
          <cell r="G632">
            <v>2011</v>
          </cell>
          <cell r="H632" t="str">
            <v>OQDCUYOUNGJUSTICEROBIN</v>
          </cell>
          <cell r="I632" t="str">
            <v>B004UUOYKI</v>
          </cell>
          <cell r="K632">
            <v>0</v>
          </cell>
          <cell r="L632">
            <v>0</v>
          </cell>
          <cell r="M632">
            <v>0</v>
          </cell>
          <cell r="N632">
            <v>515377</v>
          </cell>
          <cell r="O632">
            <v>77.89</v>
          </cell>
          <cell r="P632">
            <v>61.88</v>
          </cell>
          <cell r="R632" t="str">
            <v>x</v>
          </cell>
          <cell r="S632" t="str">
            <v>x</v>
          </cell>
          <cell r="T632">
            <v>19</v>
          </cell>
        </row>
        <row r="633">
          <cell r="A633" t="str">
            <v>DCCMCS_601</v>
          </cell>
          <cell r="B633" t="str">
            <v>DC Universe: Young Justice</v>
          </cell>
          <cell r="C633" t="str">
            <v>Basic Figure</v>
          </cell>
          <cell r="D633" t="str">
            <v>Sportsmaster</v>
          </cell>
          <cell r="E633">
            <v>746775075859</v>
          </cell>
          <cell r="F633"/>
          <cell r="G633">
            <v>2011</v>
          </cell>
          <cell r="H633" t="str">
            <v>OQDCUYOUNGJUSTICESPORTSM075859</v>
          </cell>
          <cell r="I633" t="str">
            <v>B005OQ3LFQ</v>
          </cell>
          <cell r="K633">
            <v>0</v>
          </cell>
          <cell r="L633">
            <v>0</v>
          </cell>
          <cell r="M633">
            <v>0</v>
          </cell>
          <cell r="N633">
            <v>402745</v>
          </cell>
          <cell r="O633">
            <v>16.989999999999998</v>
          </cell>
          <cell r="P633">
            <v>10.1</v>
          </cell>
          <cell r="R633" t="str">
            <v>x</v>
          </cell>
          <cell r="S633" t="str">
            <v>x</v>
          </cell>
          <cell r="T633">
            <v>3</v>
          </cell>
        </row>
        <row r="634">
          <cell r="A634" t="str">
            <v>DCCMCS_602</v>
          </cell>
          <cell r="B634" t="str">
            <v>DC Universe: Young Justice</v>
          </cell>
          <cell r="C634" t="str">
            <v>Basic Figure</v>
          </cell>
          <cell r="D634" t="str">
            <v>Superboy</v>
          </cell>
          <cell r="E634">
            <v>746775034337</v>
          </cell>
          <cell r="F634" t="str">
            <v>W1821</v>
          </cell>
          <cell r="G634">
            <v>2011</v>
          </cell>
          <cell r="H634" t="str">
            <v>OQDCUYOUNGJUSTICESUPERBO034337</v>
          </cell>
          <cell r="I634" t="str">
            <v>B004VUMGSY</v>
          </cell>
          <cell r="K634">
            <v>0</v>
          </cell>
          <cell r="L634">
            <v>0</v>
          </cell>
          <cell r="M634">
            <v>0</v>
          </cell>
          <cell r="N634">
            <v>365212</v>
          </cell>
          <cell r="O634">
            <v>31.35</v>
          </cell>
          <cell r="P634">
            <v>23.59</v>
          </cell>
          <cell r="R634" t="str">
            <v>x</v>
          </cell>
          <cell r="S634" t="str">
            <v>x</v>
          </cell>
          <cell r="T634">
            <v>9</v>
          </cell>
        </row>
        <row r="635">
          <cell r="A635" t="str">
            <v>DCCMCS_603</v>
          </cell>
          <cell r="B635" t="str">
            <v>DC Universe: Young Justice</v>
          </cell>
          <cell r="C635" t="str">
            <v>Basic Figure</v>
          </cell>
          <cell r="D635" t="str">
            <v>Superboy - Miss Martian</v>
          </cell>
          <cell r="E635"/>
          <cell r="F635"/>
          <cell r="G635">
            <v>2012</v>
          </cell>
          <cell r="H635"/>
          <cell r="I635">
            <v>0</v>
          </cell>
          <cell r="K635">
            <v>0</v>
          </cell>
          <cell r="L635">
            <v>0</v>
          </cell>
          <cell r="M635">
            <v>0</v>
          </cell>
          <cell r="N635">
            <v>0</v>
          </cell>
          <cell r="O635">
            <v>0</v>
          </cell>
          <cell r="P635">
            <v>0</v>
          </cell>
          <cell r="R635" t="str">
            <v>x</v>
          </cell>
          <cell r="S635" t="str">
            <v>x</v>
          </cell>
          <cell r="T635">
            <v>0</v>
          </cell>
        </row>
        <row r="636">
          <cell r="A636" t="str">
            <v>DCCMCS_604</v>
          </cell>
          <cell r="B636" t="str">
            <v>DC Universe: Young Justice</v>
          </cell>
          <cell r="C636" t="str">
            <v>Basic Figure</v>
          </cell>
          <cell r="D636" t="str">
            <v>The Guardian</v>
          </cell>
          <cell r="E636"/>
          <cell r="F636"/>
          <cell r="G636">
            <v>2011</v>
          </cell>
          <cell r="H636"/>
          <cell r="I636">
            <v>0</v>
          </cell>
          <cell r="K636">
            <v>0</v>
          </cell>
          <cell r="L636">
            <v>0</v>
          </cell>
          <cell r="M636">
            <v>0</v>
          </cell>
          <cell r="N636">
            <v>0</v>
          </cell>
          <cell r="O636">
            <v>0</v>
          </cell>
          <cell r="P636">
            <v>0</v>
          </cell>
          <cell r="R636" t="str">
            <v>x</v>
          </cell>
          <cell r="S636" t="str">
            <v>x</v>
          </cell>
          <cell r="T636">
            <v>0</v>
          </cell>
        </row>
        <row r="637">
          <cell r="A637" t="str">
            <v>DCCMCS_605</v>
          </cell>
          <cell r="B637" t="str">
            <v>DC Universe: Young Justice</v>
          </cell>
          <cell r="C637" t="str">
            <v>Basic Figure</v>
          </cell>
          <cell r="D637" t="str">
            <v>Aqualad (Wal-Mart Redeco)</v>
          </cell>
          <cell r="F637"/>
          <cell r="G637">
            <v>2011</v>
          </cell>
          <cell r="H637"/>
          <cell r="I637">
            <v>0</v>
          </cell>
          <cell r="K637">
            <v>0</v>
          </cell>
          <cell r="L637">
            <v>0</v>
          </cell>
          <cell r="M637">
            <v>0</v>
          </cell>
          <cell r="N637">
            <v>0</v>
          </cell>
          <cell r="O637">
            <v>0</v>
          </cell>
          <cell r="P637">
            <v>0</v>
          </cell>
          <cell r="R637" t="str">
            <v>x</v>
          </cell>
          <cell r="S637" t="str">
            <v>x</v>
          </cell>
          <cell r="T637">
            <v>0</v>
          </cell>
        </row>
        <row r="638">
          <cell r="A638" t="str">
            <v>DCCMCS_606</v>
          </cell>
          <cell r="B638" t="str">
            <v>DC Universe: Young Justice</v>
          </cell>
          <cell r="C638" t="str">
            <v>Basic Figure</v>
          </cell>
          <cell r="D638" t="str">
            <v>Kid Flash (Wal-Mart Redeco)</v>
          </cell>
          <cell r="F638"/>
          <cell r="G638">
            <v>2011</v>
          </cell>
          <cell r="H638"/>
          <cell r="I638">
            <v>0</v>
          </cell>
          <cell r="K638">
            <v>0</v>
          </cell>
          <cell r="L638">
            <v>0</v>
          </cell>
          <cell r="M638">
            <v>0</v>
          </cell>
          <cell r="N638">
            <v>0</v>
          </cell>
          <cell r="O638">
            <v>0</v>
          </cell>
          <cell r="P638">
            <v>0</v>
          </cell>
          <cell r="R638" t="str">
            <v>x</v>
          </cell>
          <cell r="S638" t="str">
            <v>x</v>
          </cell>
          <cell r="T638">
            <v>0</v>
          </cell>
        </row>
        <row r="639">
          <cell r="A639" t="str">
            <v>DCCMCS_607</v>
          </cell>
          <cell r="B639" t="str">
            <v>DC Universe: Young Justice</v>
          </cell>
          <cell r="C639" t="str">
            <v>Basic Figure</v>
          </cell>
          <cell r="D639" t="str">
            <v>Superboy in Cloning Champer</v>
          </cell>
          <cell r="E639">
            <v>746775039271</v>
          </cell>
          <cell r="F639"/>
          <cell r="G639">
            <v>2011</v>
          </cell>
          <cell r="H639" t="str">
            <v>OQDCUYOUNGJUSTICESUPERBOYINCLO</v>
          </cell>
          <cell r="I639" t="str">
            <v>B005EDPGJS</v>
          </cell>
          <cell r="K639">
            <v>0</v>
          </cell>
          <cell r="L639">
            <v>0</v>
          </cell>
          <cell r="M639">
            <v>0</v>
          </cell>
          <cell r="N639">
            <v>445625</v>
          </cell>
          <cell r="O639">
            <v>22.8</v>
          </cell>
          <cell r="P639">
            <v>16.260000000000002</v>
          </cell>
          <cell r="R639" t="str">
            <v>x</v>
          </cell>
          <cell r="S639" t="str">
            <v>x</v>
          </cell>
          <cell r="T639">
            <v>5</v>
          </cell>
        </row>
        <row r="640">
          <cell r="A640" t="str">
            <v>DCCMCS_608</v>
          </cell>
          <cell r="B640" t="str">
            <v>Green Lantern (Movie)</v>
          </cell>
          <cell r="C640" t="str">
            <v>3.75" Figures</v>
          </cell>
          <cell r="D640" t="str">
            <v>Abin Sur</v>
          </cell>
          <cell r="E640">
            <v>27084932614</v>
          </cell>
          <cell r="F640" t="str">
            <v>T7803</v>
          </cell>
          <cell r="G640">
            <v>2011</v>
          </cell>
          <cell r="H640" t="str">
            <v>OQGREENLANTERNABINSUR932614</v>
          </cell>
          <cell r="I640" t="str">
            <v>B0053FIVF8</v>
          </cell>
          <cell r="K640">
            <v>0</v>
          </cell>
          <cell r="L640">
            <v>1</v>
          </cell>
          <cell r="M640">
            <v>1</v>
          </cell>
          <cell r="N640">
            <v>127537</v>
          </cell>
          <cell r="O640">
            <v>6.57</v>
          </cell>
          <cell r="P640">
            <v>2.56</v>
          </cell>
          <cell r="R640" t="str">
            <v>x</v>
          </cell>
          <cell r="S640" t="str">
            <v>x</v>
          </cell>
          <cell r="T640">
            <v>1</v>
          </cell>
        </row>
        <row r="641">
          <cell r="A641" t="str">
            <v>DCCMCS_609</v>
          </cell>
          <cell r="B641" t="str">
            <v>Green Lantern (Movie)</v>
          </cell>
          <cell r="C641" t="str">
            <v>3.75" Figures</v>
          </cell>
          <cell r="D641" t="str">
            <v>Battle Axe Hal Jordan</v>
          </cell>
          <cell r="E641">
            <v>27084932683</v>
          </cell>
          <cell r="F641" t="str">
            <v>T7810</v>
          </cell>
          <cell r="G641">
            <v>2011</v>
          </cell>
          <cell r="H641" t="str">
            <v>OQGREENLANTERNBATTLEAXE932683</v>
          </cell>
          <cell r="I641" t="str">
            <v>B0053FIVSK</v>
          </cell>
          <cell r="K641">
            <v>0</v>
          </cell>
          <cell r="L641">
            <v>0</v>
          </cell>
          <cell r="M641">
            <v>0</v>
          </cell>
          <cell r="N641">
            <v>738740</v>
          </cell>
          <cell r="O641">
            <v>7.39</v>
          </cell>
          <cell r="P641">
            <v>3.27</v>
          </cell>
          <cell r="R641" t="str">
            <v>x</v>
          </cell>
          <cell r="S641" t="str">
            <v>x</v>
          </cell>
          <cell r="T641">
            <v>1</v>
          </cell>
        </row>
        <row r="642">
          <cell r="A642" t="str">
            <v>DCCMCS_610</v>
          </cell>
          <cell r="B642" t="str">
            <v>Green Lantern (Movie)</v>
          </cell>
          <cell r="C642" t="str">
            <v>3.75" Figures</v>
          </cell>
          <cell r="D642" t="str">
            <v>Colossal Cannon Hal Jordan</v>
          </cell>
          <cell r="E642">
            <v>27084932751</v>
          </cell>
          <cell r="F642"/>
          <cell r="G642">
            <v>2011</v>
          </cell>
          <cell r="H642" t="str">
            <v>OQGREENLANTERNCOLOSSALC932751</v>
          </cell>
          <cell r="I642" t="str">
            <v>B0053FIWCA</v>
          </cell>
          <cell r="K642">
            <v>0</v>
          </cell>
          <cell r="L642">
            <v>0</v>
          </cell>
          <cell r="M642">
            <v>0</v>
          </cell>
          <cell r="N642">
            <v>1035850</v>
          </cell>
          <cell r="O642">
            <v>30.98</v>
          </cell>
          <cell r="P642">
            <v>23.32</v>
          </cell>
          <cell r="R642" t="str">
            <v>x</v>
          </cell>
          <cell r="S642" t="str">
            <v>x</v>
          </cell>
          <cell r="T642">
            <v>2</v>
          </cell>
        </row>
        <row r="643">
          <cell r="A643" t="str">
            <v>DCCMCS_611</v>
          </cell>
          <cell r="B643" t="str">
            <v>Green Lantern (Movie)</v>
          </cell>
          <cell r="C643" t="str">
            <v>3.75" Figures</v>
          </cell>
          <cell r="D643" t="str">
            <v>Fallen Guardian Krona</v>
          </cell>
          <cell r="E643">
            <v>270849372768</v>
          </cell>
          <cell r="F643" t="str">
            <v>T7818</v>
          </cell>
          <cell r="G643">
            <v>2011</v>
          </cell>
          <cell r="H643" t="str">
            <v>OQGREENLANTERNFALLENGUA372768</v>
          </cell>
          <cell r="I643" t="str">
            <v>B0053FIWDY</v>
          </cell>
          <cell r="K643">
            <v>0</v>
          </cell>
          <cell r="L643">
            <v>0</v>
          </cell>
          <cell r="M643">
            <v>0</v>
          </cell>
          <cell r="N643">
            <v>361029</v>
          </cell>
          <cell r="O643">
            <v>10.49</v>
          </cell>
          <cell r="P643">
            <v>5.91</v>
          </cell>
          <cell r="R643" t="str">
            <v>x</v>
          </cell>
          <cell r="S643" t="str">
            <v>x</v>
          </cell>
          <cell r="T643">
            <v>2</v>
          </cell>
        </row>
        <row r="644">
          <cell r="A644" t="str">
            <v>DCCMCS_612</v>
          </cell>
          <cell r="B644" t="str">
            <v>Green Lantern (Movie)</v>
          </cell>
          <cell r="C644" t="str">
            <v>3.75" Figures</v>
          </cell>
          <cell r="D644" t="str">
            <v>G'hu</v>
          </cell>
          <cell r="E644">
            <v>27084932799</v>
          </cell>
          <cell r="F644" t="str">
            <v>T7821</v>
          </cell>
          <cell r="G644">
            <v>2011</v>
          </cell>
          <cell r="H644" t="str">
            <v>OQGREENLANTERNGHU932799</v>
          </cell>
          <cell r="I644" t="str">
            <v>B0053FIWNY</v>
          </cell>
          <cell r="K644">
            <v>0</v>
          </cell>
          <cell r="L644">
            <v>0</v>
          </cell>
          <cell r="M644">
            <v>0</v>
          </cell>
          <cell r="N644">
            <v>882148</v>
          </cell>
          <cell r="O644">
            <v>11.99</v>
          </cell>
          <cell r="P644">
            <v>7.18</v>
          </cell>
          <cell r="R644" t="str">
            <v>x</v>
          </cell>
          <cell r="S644" t="str">
            <v>x</v>
          </cell>
          <cell r="T644">
            <v>1</v>
          </cell>
        </row>
        <row r="645">
          <cell r="A645" t="str">
            <v>DCCMCS_613</v>
          </cell>
          <cell r="B645" t="str">
            <v>Green Lantern (Movie)</v>
          </cell>
          <cell r="C645" t="str">
            <v>3.75" Figures</v>
          </cell>
          <cell r="D645" t="str">
            <v>Galius Zed</v>
          </cell>
          <cell r="E645">
            <v>27084932744</v>
          </cell>
          <cell r="F645" t="str">
            <v>T7816</v>
          </cell>
          <cell r="G645">
            <v>2011</v>
          </cell>
          <cell r="H645" t="str">
            <v>OQGREENLANTERNGALIUSZED932744</v>
          </cell>
          <cell r="I645" t="str">
            <v>B0053FIWAM</v>
          </cell>
          <cell r="K645">
            <v>0</v>
          </cell>
          <cell r="L645">
            <v>0</v>
          </cell>
          <cell r="M645">
            <v>0</v>
          </cell>
          <cell r="N645">
            <v>700670</v>
          </cell>
          <cell r="O645">
            <v>4.5</v>
          </cell>
          <cell r="P645">
            <v>0.48</v>
          </cell>
          <cell r="R645" t="str">
            <v>x</v>
          </cell>
          <cell r="S645" t="str">
            <v>x</v>
          </cell>
          <cell r="T645">
            <v>0</v>
          </cell>
        </row>
        <row r="646">
          <cell r="A646" t="str">
            <v>DCCMCS_614</v>
          </cell>
          <cell r="B646" t="str">
            <v>Green Lantern (Movie)</v>
          </cell>
          <cell r="C646" t="str">
            <v>3.75" Figures</v>
          </cell>
          <cell r="D646" t="str">
            <v>Green Lantern Hal Jordal</v>
          </cell>
          <cell r="E646">
            <v>27084932546</v>
          </cell>
          <cell r="F646"/>
          <cell r="G646">
            <v>2011</v>
          </cell>
          <cell r="H646" t="str">
            <v>OQGREENLANTERNGREENLANT932546</v>
          </cell>
          <cell r="I646" t="str">
            <v>B004WU52RK</v>
          </cell>
          <cell r="K646">
            <v>0</v>
          </cell>
          <cell r="L646">
            <v>1</v>
          </cell>
          <cell r="M646">
            <v>1</v>
          </cell>
          <cell r="N646">
            <v>920326</v>
          </cell>
          <cell r="O646">
            <v>22.89</v>
          </cell>
          <cell r="P646">
            <v>16.45</v>
          </cell>
          <cell r="R646" t="str">
            <v>x</v>
          </cell>
          <cell r="S646" t="str">
            <v>x</v>
          </cell>
          <cell r="T646">
            <v>1</v>
          </cell>
        </row>
        <row r="647">
          <cell r="A647" t="str">
            <v>DCCMCS_615</v>
          </cell>
          <cell r="B647" t="str">
            <v>Green Lantern (Movie)</v>
          </cell>
          <cell r="C647" t="str">
            <v>3.75" Figures</v>
          </cell>
          <cell r="D647" t="str">
            <v>Green Man</v>
          </cell>
          <cell r="E647">
            <v>2708493258</v>
          </cell>
          <cell r="F647" t="str">
            <v>T7800</v>
          </cell>
          <cell r="G647">
            <v>2011</v>
          </cell>
          <cell r="H647" t="str">
            <v>OQGREENLANTERNGREENMAN493258</v>
          </cell>
          <cell r="I647" t="str">
            <v>B0053FIVCG</v>
          </cell>
          <cell r="K647">
            <v>0</v>
          </cell>
          <cell r="L647">
            <v>1</v>
          </cell>
          <cell r="M647">
            <v>1</v>
          </cell>
          <cell r="N647">
            <v>1007481</v>
          </cell>
          <cell r="O647">
            <v>7.16</v>
          </cell>
          <cell r="P647">
            <v>3.08</v>
          </cell>
          <cell r="R647" t="str">
            <v>x</v>
          </cell>
          <cell r="S647" t="str">
            <v>x</v>
          </cell>
          <cell r="T647">
            <v>0</v>
          </cell>
        </row>
        <row r="648">
          <cell r="A648" t="str">
            <v>DCCMCS_616</v>
          </cell>
          <cell r="B648" t="str">
            <v>Green Lantern (Movie)</v>
          </cell>
          <cell r="C648" t="str">
            <v>3.75" Figures</v>
          </cell>
          <cell r="D648" t="str">
            <v>Hannu</v>
          </cell>
          <cell r="E648">
            <v>27084932669</v>
          </cell>
          <cell r="F648"/>
          <cell r="G648">
            <v>2011</v>
          </cell>
          <cell r="H648" t="str">
            <v>OQGREENLANTERNHANNU932669</v>
          </cell>
          <cell r="I648" t="str">
            <v>B004YF2CLM</v>
          </cell>
          <cell r="K648">
            <v>0</v>
          </cell>
          <cell r="L648">
            <v>1</v>
          </cell>
          <cell r="M648">
            <v>1</v>
          </cell>
          <cell r="N648">
            <v>690239</v>
          </cell>
          <cell r="O648">
            <v>12.57</v>
          </cell>
          <cell r="P648">
            <v>7.67</v>
          </cell>
          <cell r="R648" t="str">
            <v>x</v>
          </cell>
          <cell r="S648" t="str">
            <v>x</v>
          </cell>
          <cell r="T648">
            <v>1</v>
          </cell>
        </row>
        <row r="649">
          <cell r="A649" t="str">
            <v>DCCMCS_617</v>
          </cell>
          <cell r="B649" t="str">
            <v>Green Lantern (Movie)</v>
          </cell>
          <cell r="C649" t="str">
            <v>3.75" Figures</v>
          </cell>
          <cell r="D649" t="str">
            <v>Hyper-Hammer Hal Jordal</v>
          </cell>
          <cell r="E649">
            <v>27084932690</v>
          </cell>
          <cell r="F649" t="str">
            <v>T7811</v>
          </cell>
          <cell r="G649">
            <v>2011</v>
          </cell>
          <cell r="H649" t="str">
            <v>OQGREENLANTERNHYPERHAMM932690</v>
          </cell>
          <cell r="I649" t="str">
            <v>B005260MP0</v>
          </cell>
          <cell r="K649">
            <v>0</v>
          </cell>
          <cell r="L649">
            <v>0</v>
          </cell>
          <cell r="M649">
            <v>0</v>
          </cell>
          <cell r="N649">
            <v>346037</v>
          </cell>
          <cell r="O649">
            <v>22</v>
          </cell>
          <cell r="P649">
            <v>15.69</v>
          </cell>
          <cell r="R649" t="str">
            <v>x</v>
          </cell>
          <cell r="S649" t="str">
            <v>x</v>
          </cell>
          <cell r="T649">
            <v>6</v>
          </cell>
        </row>
        <row r="650">
          <cell r="A650" t="str">
            <v>DCCMCS_618</v>
          </cell>
          <cell r="B650" t="str">
            <v>Green Lantern (Movie)</v>
          </cell>
          <cell r="C650" t="str">
            <v>3.75" Figures</v>
          </cell>
          <cell r="D650" t="str">
            <v>Isamot Kol</v>
          </cell>
          <cell r="E650">
            <v>27084932782</v>
          </cell>
          <cell r="F650" t="str">
            <v>T7820</v>
          </cell>
          <cell r="G650">
            <v>2011</v>
          </cell>
          <cell r="H650" t="str">
            <v>OQGREENLANTERNISAMOTKOL932782</v>
          </cell>
          <cell r="I650" t="str">
            <v>B0053FIVLC</v>
          </cell>
          <cell r="K650">
            <v>0</v>
          </cell>
          <cell r="L650">
            <v>1</v>
          </cell>
          <cell r="M650">
            <v>1</v>
          </cell>
          <cell r="N650">
            <v>965058</v>
          </cell>
          <cell r="O650">
            <v>12.98</v>
          </cell>
          <cell r="P650">
            <v>8.02</v>
          </cell>
          <cell r="R650" t="str">
            <v>x</v>
          </cell>
          <cell r="S650" t="str">
            <v>x</v>
          </cell>
          <cell r="T650">
            <v>1</v>
          </cell>
        </row>
        <row r="651">
          <cell r="A651" t="str">
            <v>DCCMCS_619</v>
          </cell>
          <cell r="B651" t="str">
            <v>Green Lantern (Movie)</v>
          </cell>
          <cell r="C651" t="str">
            <v>3.75" Figures</v>
          </cell>
          <cell r="D651" t="str">
            <v>Kilowog</v>
          </cell>
          <cell r="E651">
            <v>27084932560</v>
          </cell>
          <cell r="F651" t="str">
            <v>T7798</v>
          </cell>
          <cell r="G651">
            <v>2011</v>
          </cell>
          <cell r="H651" t="str">
            <v>OQGREENLANTERNKILOWOG932560</v>
          </cell>
          <cell r="I651" t="str">
            <v>B0053FIV94</v>
          </cell>
          <cell r="K651">
            <v>0</v>
          </cell>
          <cell r="L651">
            <v>1</v>
          </cell>
          <cell r="M651">
            <v>1</v>
          </cell>
          <cell r="N651">
            <v>120438</v>
          </cell>
          <cell r="O651">
            <v>8.08</v>
          </cell>
          <cell r="P651">
            <v>3.86</v>
          </cell>
          <cell r="R651" t="str">
            <v>x</v>
          </cell>
          <cell r="S651" t="str">
            <v>x</v>
          </cell>
          <cell r="T651">
            <v>2</v>
          </cell>
        </row>
        <row r="652">
          <cell r="A652" t="str">
            <v>DCCMCS_620</v>
          </cell>
          <cell r="B652" t="str">
            <v>Green Lantern (Movie)</v>
          </cell>
          <cell r="C652" t="str">
            <v>3.75" Figures</v>
          </cell>
          <cell r="D652" t="str">
            <v>Max Charge Hal Jordan</v>
          </cell>
          <cell r="E652">
            <v>2708493255</v>
          </cell>
          <cell r="F652" t="str">
            <v>T7797</v>
          </cell>
          <cell r="G652">
            <v>2011</v>
          </cell>
          <cell r="H652" t="str">
            <v>OQGREENLANTERNMAXCHARGE493255</v>
          </cell>
          <cell r="I652" t="str">
            <v>B0053FIV6W</v>
          </cell>
          <cell r="K652">
            <v>0</v>
          </cell>
          <cell r="L652">
            <v>0</v>
          </cell>
          <cell r="M652">
            <v>0</v>
          </cell>
          <cell r="N652">
            <v>279225</v>
          </cell>
          <cell r="O652">
            <v>8.99</v>
          </cell>
          <cell r="P652">
            <v>4.63</v>
          </cell>
          <cell r="R652" t="str">
            <v>x</v>
          </cell>
          <cell r="S652" t="str">
            <v>x</v>
          </cell>
          <cell r="T652">
            <v>2</v>
          </cell>
        </row>
        <row r="653">
          <cell r="A653" t="str">
            <v>DCCMCS_621</v>
          </cell>
          <cell r="B653" t="str">
            <v>Green Lantern (Movie)</v>
          </cell>
          <cell r="C653" t="str">
            <v>3.75" Figures</v>
          </cell>
          <cell r="D653" t="str">
            <v>Max Charge Kilowog</v>
          </cell>
          <cell r="E653">
            <v>27084932706</v>
          </cell>
          <cell r="F653" t="str">
            <v>T7812</v>
          </cell>
          <cell r="G653">
            <v>2011</v>
          </cell>
          <cell r="H653" t="str">
            <v>OQGREENLANTERNMAXCHARGE932706</v>
          </cell>
          <cell r="I653" t="str">
            <v>B005260MTG</v>
          </cell>
          <cell r="K653">
            <v>0</v>
          </cell>
          <cell r="L653">
            <v>0</v>
          </cell>
          <cell r="M653">
            <v>0</v>
          </cell>
          <cell r="N653">
            <v>0</v>
          </cell>
          <cell r="O653">
            <v>0</v>
          </cell>
          <cell r="P653">
            <v>0</v>
          </cell>
          <cell r="R653" t="str">
            <v>x</v>
          </cell>
          <cell r="S653" t="str">
            <v>x</v>
          </cell>
          <cell r="T653">
            <v>0</v>
          </cell>
        </row>
        <row r="654">
          <cell r="A654" t="str">
            <v>DCCMCS_622</v>
          </cell>
          <cell r="B654" t="str">
            <v>Green Lantern (Movie)</v>
          </cell>
          <cell r="C654" t="str">
            <v>3.75" Figures</v>
          </cell>
          <cell r="D654" t="str">
            <v>Sinestro</v>
          </cell>
          <cell r="E654">
            <v>27084932577</v>
          </cell>
          <cell r="F654" t="str">
            <v>T7799</v>
          </cell>
          <cell r="G654">
            <v>2011</v>
          </cell>
          <cell r="H654" t="str">
            <v>OQGREENLANTERNSINESTRO932577</v>
          </cell>
          <cell r="I654" t="str">
            <v>B0053FIVBC</v>
          </cell>
          <cell r="K654">
            <v>0</v>
          </cell>
          <cell r="L654">
            <v>1</v>
          </cell>
          <cell r="M654">
            <v>1</v>
          </cell>
          <cell r="N654">
            <v>707301</v>
          </cell>
          <cell r="O654">
            <v>7.92</v>
          </cell>
          <cell r="P654">
            <v>2.54</v>
          </cell>
          <cell r="R654" t="str">
            <v>x</v>
          </cell>
          <cell r="S654" t="str">
            <v>x</v>
          </cell>
          <cell r="T654">
            <v>0</v>
          </cell>
        </row>
        <row r="655">
          <cell r="A655" t="str">
            <v>DCCMCS_623</v>
          </cell>
          <cell r="B655" t="str">
            <v>Green Lantern (Movie)</v>
          </cell>
          <cell r="C655" t="str">
            <v>3.75" Figures</v>
          </cell>
          <cell r="D655" t="str">
            <v>Solar Saw Hal Jordan</v>
          </cell>
          <cell r="E655">
            <v>27084932607</v>
          </cell>
          <cell r="F655" t="str">
            <v>T7802</v>
          </cell>
          <cell r="G655">
            <v>2011</v>
          </cell>
          <cell r="H655" t="str">
            <v>OQGREENLANTERNSOLARSAW932607</v>
          </cell>
          <cell r="I655" t="str">
            <v>B0053FIVE4</v>
          </cell>
          <cell r="K655">
            <v>0</v>
          </cell>
          <cell r="L655">
            <v>1</v>
          </cell>
          <cell r="M655">
            <v>1</v>
          </cell>
          <cell r="N655">
            <v>825846</v>
          </cell>
          <cell r="O655">
            <v>9</v>
          </cell>
          <cell r="P655">
            <v>4.6399999999999997</v>
          </cell>
          <cell r="R655" t="str">
            <v>x</v>
          </cell>
          <cell r="S655" t="str">
            <v>x</v>
          </cell>
          <cell r="T655">
            <v>0</v>
          </cell>
        </row>
        <row r="656">
          <cell r="A656" t="str">
            <v>DCCMCS_624</v>
          </cell>
          <cell r="B656" t="str">
            <v>Green Lantern (Movie)</v>
          </cell>
          <cell r="C656" t="str">
            <v>3.75" Figures</v>
          </cell>
          <cell r="D656" t="str">
            <v>Stel</v>
          </cell>
          <cell r="E656">
            <v>27084932676</v>
          </cell>
          <cell r="F656"/>
          <cell r="G656">
            <v>2011</v>
          </cell>
          <cell r="H656" t="str">
            <v>OQGREENLANTERNSTEL932676</v>
          </cell>
          <cell r="I656" t="str">
            <v>B0053FIVJ4</v>
          </cell>
          <cell r="K656">
            <v>0</v>
          </cell>
          <cell r="L656">
            <v>1</v>
          </cell>
          <cell r="M656">
            <v>1</v>
          </cell>
          <cell r="N656">
            <v>803855</v>
          </cell>
          <cell r="O656">
            <v>6.99</v>
          </cell>
          <cell r="P656">
            <v>2.93</v>
          </cell>
          <cell r="R656" t="str">
            <v>x</v>
          </cell>
          <cell r="S656" t="str">
            <v>x</v>
          </cell>
          <cell r="T656">
            <v>0</v>
          </cell>
        </row>
        <row r="657">
          <cell r="A657" t="str">
            <v>DCCMCS_625</v>
          </cell>
          <cell r="B657" t="str">
            <v>Green Lantern (Movie)</v>
          </cell>
          <cell r="C657" t="str">
            <v>3.75" Figures</v>
          </cell>
          <cell r="D657" t="str">
            <v>Test Pilot Hal Jordan</v>
          </cell>
          <cell r="E657">
            <v>27084932591</v>
          </cell>
          <cell r="F657" t="str">
            <v>T7801</v>
          </cell>
          <cell r="G657">
            <v>2011</v>
          </cell>
          <cell r="H657" t="str">
            <v>OQGREENLANTERNTESTPILOT932591</v>
          </cell>
          <cell r="I657" t="str">
            <v>B004ZAXLJ8</v>
          </cell>
          <cell r="K657">
            <v>0</v>
          </cell>
          <cell r="L657">
            <v>0</v>
          </cell>
          <cell r="M657">
            <v>0</v>
          </cell>
          <cell r="N657">
            <v>0</v>
          </cell>
          <cell r="O657">
            <v>0</v>
          </cell>
          <cell r="P657">
            <v>0</v>
          </cell>
          <cell r="R657" t="str">
            <v>x</v>
          </cell>
          <cell r="S657" t="str">
            <v>x</v>
          </cell>
          <cell r="T657">
            <v>0</v>
          </cell>
        </row>
        <row r="658">
          <cell r="A658" t="str">
            <v>DCCMCS_626</v>
          </cell>
          <cell r="B658" t="str">
            <v>Green Lantern (Movie)</v>
          </cell>
          <cell r="C658" t="str">
            <v>3.75" Figures</v>
          </cell>
          <cell r="D658" t="str">
            <v>Tomar-Re</v>
          </cell>
          <cell r="E658">
            <v>27084932713</v>
          </cell>
          <cell r="F658" t="str">
            <v>T7813</v>
          </cell>
          <cell r="G658">
            <v>2011</v>
          </cell>
          <cell r="H658" t="str">
            <v>OQGREENLANTERNTOMARRE932713</v>
          </cell>
          <cell r="I658" t="str">
            <v>B0052OMF84</v>
          </cell>
          <cell r="K658">
            <v>0</v>
          </cell>
          <cell r="L658">
            <v>0</v>
          </cell>
          <cell r="M658">
            <v>0</v>
          </cell>
          <cell r="N658">
            <v>0</v>
          </cell>
          <cell r="O658">
            <v>0</v>
          </cell>
          <cell r="P658">
            <v>0</v>
          </cell>
          <cell r="R658" t="str">
            <v>x</v>
          </cell>
          <cell r="S658" t="str">
            <v>x</v>
          </cell>
          <cell r="T658">
            <v>0</v>
          </cell>
        </row>
        <row r="659">
          <cell r="A659" t="str">
            <v>DCCMCS_627</v>
          </cell>
          <cell r="B659" t="str">
            <v>Green Lantern (Movie)</v>
          </cell>
          <cell r="C659" t="str">
            <v>3.75" Figures</v>
          </cell>
          <cell r="D659" t="str">
            <v>Voz</v>
          </cell>
          <cell r="E659">
            <v>27084932775</v>
          </cell>
          <cell r="F659" t="str">
            <v>T7819</v>
          </cell>
          <cell r="G659">
            <v>2011</v>
          </cell>
          <cell r="H659" t="str">
            <v>OQGREENLANTERNVOZ932775</v>
          </cell>
          <cell r="I659" t="str">
            <v>B0053FIWIY</v>
          </cell>
          <cell r="K659">
            <v>0</v>
          </cell>
          <cell r="L659">
            <v>0</v>
          </cell>
          <cell r="M659">
            <v>0</v>
          </cell>
          <cell r="N659">
            <v>911817</v>
          </cell>
          <cell r="O659">
            <v>9.49</v>
          </cell>
          <cell r="P659">
            <v>5.0599999999999996</v>
          </cell>
          <cell r="R659" t="str">
            <v>x</v>
          </cell>
          <cell r="S659" t="str">
            <v>x</v>
          </cell>
          <cell r="T659">
            <v>1</v>
          </cell>
        </row>
        <row r="660">
          <cell r="A660" t="str">
            <v>DCCMCS_628</v>
          </cell>
          <cell r="B660" t="str">
            <v>Green Lantern (Movie)</v>
          </cell>
          <cell r="C660" t="str">
            <v>Battle Shifters</v>
          </cell>
          <cell r="D660" t="str">
            <v>Astro-Beast Kilowog</v>
          </cell>
          <cell r="E660">
            <v>27084932720</v>
          </cell>
          <cell r="F660" t="str">
            <v>T7814</v>
          </cell>
          <cell r="G660">
            <v>2011</v>
          </cell>
          <cell r="H660" t="str">
            <v>OQGREENLANTERNSHIFTKILOWOG</v>
          </cell>
          <cell r="I660" t="str">
            <v>B004HD2QJY</v>
          </cell>
          <cell r="K660">
            <v>0</v>
          </cell>
          <cell r="L660">
            <v>0</v>
          </cell>
          <cell r="M660">
            <v>0</v>
          </cell>
          <cell r="N660">
            <v>677529</v>
          </cell>
          <cell r="O660">
            <v>9.89</v>
          </cell>
          <cell r="P660">
            <v>5.38</v>
          </cell>
          <cell r="R660" t="str">
            <v>x</v>
          </cell>
          <cell r="S660" t="str">
            <v>x</v>
          </cell>
          <cell r="T660">
            <v>1</v>
          </cell>
        </row>
        <row r="661">
          <cell r="A661" t="str">
            <v>DCCMCS_629</v>
          </cell>
          <cell r="B661" t="str">
            <v>Green Lantern (Movie)</v>
          </cell>
          <cell r="C661" t="str">
            <v>Battle Shifters</v>
          </cell>
          <cell r="D661" t="str">
            <v>Battle Fist Hal Jordan</v>
          </cell>
          <cell r="E661">
            <v>27084932638</v>
          </cell>
          <cell r="F661"/>
          <cell r="G661">
            <v>2011</v>
          </cell>
          <cell r="H661" t="str">
            <v>OQGREENLANTERNBATTLEFIS932638</v>
          </cell>
          <cell r="I661" t="str">
            <v>B004HCWW94</v>
          </cell>
          <cell r="K661">
            <v>0</v>
          </cell>
          <cell r="L661">
            <v>0</v>
          </cell>
          <cell r="M661">
            <v>0</v>
          </cell>
          <cell r="N661">
            <v>791152</v>
          </cell>
          <cell r="O661">
            <v>10.64</v>
          </cell>
          <cell r="P661">
            <v>6</v>
          </cell>
          <cell r="R661" t="str">
            <v>x</v>
          </cell>
          <cell r="S661" t="str">
            <v>x</v>
          </cell>
          <cell r="T661">
            <v>2</v>
          </cell>
        </row>
        <row r="662">
          <cell r="A662" t="str">
            <v>DCCMCS_630</v>
          </cell>
          <cell r="B662" t="str">
            <v>Green Lantern (Movie)</v>
          </cell>
          <cell r="C662" t="str">
            <v>Battle Shifters</v>
          </cell>
          <cell r="D662" t="str">
            <v>Blade Attack Hal Jordan</v>
          </cell>
          <cell r="E662">
            <v>27084932737</v>
          </cell>
          <cell r="F662"/>
          <cell r="G662">
            <v>2011</v>
          </cell>
          <cell r="H662" t="str">
            <v>OQGREENLANTERNSHIFTHALJORDON</v>
          </cell>
          <cell r="I662" t="str">
            <v>B004HD0TG6</v>
          </cell>
          <cell r="K662">
            <v>0</v>
          </cell>
          <cell r="L662">
            <v>0</v>
          </cell>
          <cell r="M662">
            <v>0</v>
          </cell>
          <cell r="N662">
            <v>511607</v>
          </cell>
          <cell r="O662">
            <v>12.99</v>
          </cell>
          <cell r="P662">
            <v>8</v>
          </cell>
          <cell r="R662" t="str">
            <v>x</v>
          </cell>
          <cell r="S662" t="str">
            <v>x</v>
          </cell>
          <cell r="T662">
            <v>2</v>
          </cell>
        </row>
        <row r="663">
          <cell r="A663" t="str">
            <v>DCCMCS_631</v>
          </cell>
          <cell r="B663" t="str">
            <v>Green Lantern (Movie)</v>
          </cell>
          <cell r="C663" t="str">
            <v>Battle Shifters</v>
          </cell>
          <cell r="D663" t="str">
            <v>Galactic Gator Hal Jordan</v>
          </cell>
          <cell r="E663">
            <v>27084932652</v>
          </cell>
          <cell r="F663" t="str">
            <v>T7807</v>
          </cell>
          <cell r="G663">
            <v>2011</v>
          </cell>
          <cell r="H663" t="str">
            <v>OQGREENLANTERNGALACTICG932652</v>
          </cell>
          <cell r="I663" t="str">
            <v>B004HCWWB2</v>
          </cell>
          <cell r="K663">
            <v>0</v>
          </cell>
          <cell r="L663">
            <v>0</v>
          </cell>
          <cell r="M663">
            <v>0</v>
          </cell>
          <cell r="N663">
            <v>867454</v>
          </cell>
          <cell r="O663">
            <v>9.98</v>
          </cell>
          <cell r="P663">
            <v>5.45</v>
          </cell>
          <cell r="R663" t="str">
            <v>x</v>
          </cell>
          <cell r="S663" t="str">
            <v>x</v>
          </cell>
          <cell r="T663">
            <v>1</v>
          </cell>
        </row>
        <row r="664">
          <cell r="A664" t="str">
            <v>DCCMCS_632</v>
          </cell>
          <cell r="B664" t="str">
            <v>Green Lantern (Movie)</v>
          </cell>
          <cell r="C664" t="str">
            <v>Battle Shifters</v>
          </cell>
          <cell r="D664" t="str">
            <v>Scorpion Assault Tomar-Re</v>
          </cell>
          <cell r="E664">
            <v>27084932805</v>
          </cell>
          <cell r="F664"/>
          <cell r="G664">
            <v>2011</v>
          </cell>
          <cell r="H664" t="str">
            <v>OQGREENLANTERNSHIFTTOMARRE</v>
          </cell>
          <cell r="I664" t="str">
            <v>B004HD2QMQ</v>
          </cell>
          <cell r="K664">
            <v>0</v>
          </cell>
          <cell r="L664">
            <v>0</v>
          </cell>
          <cell r="M664">
            <v>0</v>
          </cell>
          <cell r="N664">
            <v>500951</v>
          </cell>
          <cell r="O664">
            <v>8.59</v>
          </cell>
          <cell r="P664">
            <v>4.26</v>
          </cell>
          <cell r="R664" t="str">
            <v>x</v>
          </cell>
          <cell r="S664" t="str">
            <v>x</v>
          </cell>
          <cell r="T664">
            <v>1</v>
          </cell>
        </row>
        <row r="665">
          <cell r="A665" t="str">
            <v>DCCMCS_633</v>
          </cell>
          <cell r="B665" t="str">
            <v>Green Lantern (Movie)</v>
          </cell>
          <cell r="C665" t="str">
            <v>Multi-Pack</v>
          </cell>
          <cell r="D665" t="str">
            <v>OA Defenders (Green Man - Sinestro - Hal Jordon - Hannu)</v>
          </cell>
          <cell r="E665">
            <v>746775014865</v>
          </cell>
          <cell r="F665"/>
          <cell r="G665">
            <v>2011</v>
          </cell>
          <cell r="H665" t="str">
            <v>OQGREENLANTERNOADEFENDE014865</v>
          </cell>
          <cell r="I665" t="str">
            <v>B004IYJ3DY</v>
          </cell>
          <cell r="K665">
            <v>0</v>
          </cell>
          <cell r="L665">
            <v>1</v>
          </cell>
          <cell r="M665">
            <v>1</v>
          </cell>
          <cell r="N665">
            <v>413678</v>
          </cell>
          <cell r="O665">
            <v>29.99</v>
          </cell>
          <cell r="P665">
            <v>21.19</v>
          </cell>
          <cell r="R665" t="str">
            <v>x</v>
          </cell>
          <cell r="S665" t="str">
            <v>x</v>
          </cell>
          <cell r="T665">
            <v>6</v>
          </cell>
        </row>
        <row r="666">
          <cell r="A666" t="str">
            <v>DCCMCS_634</v>
          </cell>
          <cell r="B666" t="str">
            <v>Green Lantern (Movie)</v>
          </cell>
          <cell r="C666" t="str">
            <v>Multi-Pack</v>
          </cell>
          <cell r="D666" t="str">
            <v>The Power of Will (Abin Sur - Isamot Kol - Hal Jordon - Kilowog)</v>
          </cell>
          <cell r="E666">
            <v>746775014858</v>
          </cell>
          <cell r="F666"/>
          <cell r="G666"/>
          <cell r="H666" t="str">
            <v>OQGREENLANTERNTHEPOWER014858</v>
          </cell>
          <cell r="I666" t="str">
            <v>B004IYJ3DO</v>
          </cell>
          <cell r="K666">
            <v>0</v>
          </cell>
          <cell r="L666">
            <v>1</v>
          </cell>
          <cell r="M666">
            <v>1</v>
          </cell>
          <cell r="N666">
            <v>657195</v>
          </cell>
          <cell r="O666">
            <v>20.98</v>
          </cell>
          <cell r="P666">
            <v>13.52</v>
          </cell>
          <cell r="R666" t="str">
            <v>x</v>
          </cell>
          <cell r="S666" t="str">
            <v>x</v>
          </cell>
          <cell r="T666">
            <v>2</v>
          </cell>
        </row>
        <row r="667">
          <cell r="A667" t="str">
            <v>DCCMCS_635</v>
          </cell>
          <cell r="B667" t="str">
            <v>Green Lantern (Movie)</v>
          </cell>
          <cell r="C667" t="str">
            <v>Deluxe Figure</v>
          </cell>
          <cell r="D667" t="str">
            <v>Final Showdown: Hal Jordan vs. Parallax</v>
          </cell>
          <cell r="E667">
            <v>27084983104</v>
          </cell>
          <cell r="F667"/>
          <cell r="G667">
            <v>2011</v>
          </cell>
          <cell r="H667" t="str">
            <v>OQGREENLANTER2PKTHEFINALSHOWDO</v>
          </cell>
          <cell r="I667" t="str">
            <v>B004FV5XG6</v>
          </cell>
          <cell r="K667">
            <v>0</v>
          </cell>
          <cell r="L667">
            <v>0</v>
          </cell>
          <cell r="M667">
            <v>0</v>
          </cell>
          <cell r="N667">
            <v>494826</v>
          </cell>
          <cell r="O667">
            <v>27.84</v>
          </cell>
          <cell r="P667">
            <v>18.5</v>
          </cell>
          <cell r="R667" t="str">
            <v>x</v>
          </cell>
          <cell r="S667" t="str">
            <v>x</v>
          </cell>
          <cell r="T667">
            <v>6</v>
          </cell>
        </row>
        <row r="668">
          <cell r="A668" t="str">
            <v>DCCMCS_636</v>
          </cell>
          <cell r="B668" t="str">
            <v>Green Lantern (Movie)</v>
          </cell>
          <cell r="C668" t="str">
            <v>Deluxe Figure</v>
          </cell>
          <cell r="D668" t="str">
            <v>Hal Jordan's Transforming Battle Suit</v>
          </cell>
          <cell r="E668">
            <v>27084932935</v>
          </cell>
          <cell r="F668" t="str">
            <v>T7835</v>
          </cell>
          <cell r="G668"/>
          <cell r="H668" t="str">
            <v>OQGREENLANTERNHALJORDAN932935</v>
          </cell>
          <cell r="I668" t="str">
            <v>B004I9XCOA</v>
          </cell>
          <cell r="K668">
            <v>0</v>
          </cell>
          <cell r="L668">
            <v>0</v>
          </cell>
          <cell r="M668">
            <v>0</v>
          </cell>
          <cell r="N668">
            <v>448132</v>
          </cell>
          <cell r="O668">
            <v>54.98</v>
          </cell>
          <cell r="P668">
            <v>43.65</v>
          </cell>
          <cell r="R668" t="str">
            <v>x</v>
          </cell>
          <cell r="S668" t="str">
            <v>x</v>
          </cell>
          <cell r="T668">
            <v>13</v>
          </cell>
        </row>
        <row r="669">
          <cell r="A669" t="str">
            <v>DCCMCS_637</v>
          </cell>
          <cell r="B669" t="str">
            <v>Green Lantern (Movie)</v>
          </cell>
          <cell r="C669" t="str">
            <v>Deluxe Figure</v>
          </cell>
          <cell r="D669" t="str">
            <v>Kilowog's Transforming Moto-Jet</v>
          </cell>
          <cell r="E669">
            <v>27084932928</v>
          </cell>
          <cell r="F669" t="str">
            <v>T7834</v>
          </cell>
          <cell r="G669"/>
          <cell r="H669" t="str">
            <v>OQGREENLANTERNKILOWOGST932928</v>
          </cell>
          <cell r="I669" t="str">
            <v>B004I9VSMS</v>
          </cell>
          <cell r="K669">
            <v>0</v>
          </cell>
          <cell r="L669">
            <v>0</v>
          </cell>
          <cell r="M669">
            <v>0</v>
          </cell>
          <cell r="N669">
            <v>699988</v>
          </cell>
          <cell r="O669">
            <v>12.89</v>
          </cell>
          <cell r="P669">
            <v>6.7</v>
          </cell>
          <cell r="R669" t="str">
            <v>x</v>
          </cell>
          <cell r="S669" t="str">
            <v>x</v>
          </cell>
          <cell r="T669">
            <v>2</v>
          </cell>
        </row>
        <row r="670">
          <cell r="A670" t="str">
            <v>DCCMCS_638</v>
          </cell>
          <cell r="B670" t="str">
            <v>Green Lantern (Movie)</v>
          </cell>
          <cell r="C670" t="str">
            <v>Exclusive</v>
          </cell>
          <cell r="D670" t="str">
            <v>Battle Breakouts Construct Copter</v>
          </cell>
          <cell r="E670">
            <v>27084991376</v>
          </cell>
          <cell r="F670"/>
          <cell r="G670">
            <v>2011</v>
          </cell>
          <cell r="H670" t="str">
            <v>OQGREENLANTERNBATTLEBREAKOUTCO</v>
          </cell>
          <cell r="I670" t="str">
            <v>B0050L1SKU</v>
          </cell>
          <cell r="K670">
            <v>0</v>
          </cell>
          <cell r="L670">
            <v>0</v>
          </cell>
          <cell r="M670">
            <v>0</v>
          </cell>
          <cell r="N670">
            <v>647505</v>
          </cell>
          <cell r="O670">
            <v>9.09</v>
          </cell>
          <cell r="P670">
            <v>3.41</v>
          </cell>
          <cell r="R670" t="str">
            <v>x</v>
          </cell>
          <cell r="S670" t="str">
            <v>x</v>
          </cell>
          <cell r="T670">
            <v>1</v>
          </cell>
        </row>
        <row r="671">
          <cell r="A671" t="str">
            <v>DCCMCS_639</v>
          </cell>
          <cell r="B671" t="str">
            <v>Green Lantern (Movie)</v>
          </cell>
          <cell r="C671" t="str">
            <v>Exclusive</v>
          </cell>
          <cell r="D671" t="str">
            <v>Hal Jordan &amp; Abin Sur</v>
          </cell>
          <cell r="E671">
            <v>27084941128</v>
          </cell>
          <cell r="F671" t="str">
            <v>T9157</v>
          </cell>
          <cell r="G671">
            <v>2011</v>
          </cell>
          <cell r="H671" t="str">
            <v>OQGREENLANTERNHALJORDAN941128</v>
          </cell>
          <cell r="I671" t="str">
            <v>B004YUGJUW</v>
          </cell>
          <cell r="K671">
            <v>0</v>
          </cell>
          <cell r="L671">
            <v>0</v>
          </cell>
          <cell r="M671">
            <v>0</v>
          </cell>
          <cell r="N671">
            <v>778135</v>
          </cell>
          <cell r="O671">
            <v>37</v>
          </cell>
          <cell r="P671">
            <v>28.35</v>
          </cell>
          <cell r="R671" t="str">
            <v>x</v>
          </cell>
          <cell r="S671" t="str">
            <v>x</v>
          </cell>
          <cell r="T671">
            <v>7</v>
          </cell>
        </row>
        <row r="672">
          <cell r="A672" t="str">
            <v>DCCMCS_640</v>
          </cell>
          <cell r="B672" t="str">
            <v>Green Lantern (Movie)</v>
          </cell>
          <cell r="C672" t="str">
            <v>Exclusive</v>
          </cell>
          <cell r="D672" t="str">
            <v>Hal Jordan &amp; Tomar-Re</v>
          </cell>
          <cell r="E672">
            <v>27084941135</v>
          </cell>
          <cell r="F672" t="str">
            <v>T9158</v>
          </cell>
          <cell r="G672">
            <v>2011</v>
          </cell>
          <cell r="H672" t="str">
            <v>OQGREENLANTERNHALJORDAN941135</v>
          </cell>
          <cell r="I672" t="str">
            <v>B004ZY0AF2</v>
          </cell>
          <cell r="K672">
            <v>0</v>
          </cell>
          <cell r="L672">
            <v>0</v>
          </cell>
          <cell r="M672">
            <v>0</v>
          </cell>
          <cell r="N672">
            <v>1135298</v>
          </cell>
          <cell r="O672">
            <v>34.78</v>
          </cell>
          <cell r="P672">
            <v>26.46</v>
          </cell>
          <cell r="R672" t="str">
            <v>x</v>
          </cell>
          <cell r="S672" t="str">
            <v>x</v>
          </cell>
          <cell r="T672">
            <v>3</v>
          </cell>
        </row>
        <row r="673">
          <cell r="A673" t="str">
            <v>DCCMCS_641</v>
          </cell>
          <cell r="B673" t="str">
            <v>Green Lantern (Movie)</v>
          </cell>
          <cell r="C673" t="str">
            <v>Exclusive</v>
          </cell>
          <cell r="D673" t="str">
            <v>Test Pilot Pack - Hal Jordan - Martin Jordan</v>
          </cell>
          <cell r="E673">
            <v>27084941647</v>
          </cell>
          <cell r="F673"/>
          <cell r="G673">
            <v>2011</v>
          </cell>
          <cell r="H673" t="str">
            <v>OQGREENLANTERNTESTPILOT941647</v>
          </cell>
          <cell r="I673" t="str">
            <v>B0051MWKKK</v>
          </cell>
          <cell r="K673">
            <v>0</v>
          </cell>
          <cell r="L673">
            <v>0</v>
          </cell>
          <cell r="M673">
            <v>0</v>
          </cell>
          <cell r="N673">
            <v>741825</v>
          </cell>
          <cell r="O673">
            <v>16.989999999999998</v>
          </cell>
          <cell r="P673">
            <v>11.39</v>
          </cell>
          <cell r="R673" t="str">
            <v>x</v>
          </cell>
          <cell r="S673" t="str">
            <v>x</v>
          </cell>
          <cell r="T673">
            <v>3</v>
          </cell>
        </row>
        <row r="674">
          <cell r="A674" t="str">
            <v>DCCMCS_642</v>
          </cell>
          <cell r="B674" t="str">
            <v>Green Lantern (Movie)</v>
          </cell>
          <cell r="C674" t="str">
            <v>Exclusive</v>
          </cell>
          <cell r="D674" t="str">
            <v>Ultimate Construct Collection</v>
          </cell>
          <cell r="E674">
            <v>27084941210</v>
          </cell>
          <cell r="F674" t="str">
            <v>T9166</v>
          </cell>
          <cell r="G674">
            <v>2011</v>
          </cell>
          <cell r="H674" t="str">
            <v>OQGREENLANTERNULTIMATEC941210</v>
          </cell>
          <cell r="I674" t="str">
            <v>B005JYHJLK</v>
          </cell>
          <cell r="K674">
            <v>0</v>
          </cell>
          <cell r="L674">
            <v>0</v>
          </cell>
          <cell r="M674">
            <v>0</v>
          </cell>
          <cell r="N674">
            <v>1409407</v>
          </cell>
          <cell r="O674">
            <v>35</v>
          </cell>
          <cell r="P674">
            <v>26.71</v>
          </cell>
          <cell r="R674" t="str">
            <v>x</v>
          </cell>
          <cell r="S674" t="str">
            <v>x</v>
          </cell>
          <cell r="T674">
            <v>3</v>
          </cell>
        </row>
        <row r="675">
          <cell r="A675" t="str">
            <v>DCCMCS_643</v>
          </cell>
          <cell r="B675" t="str">
            <v>Green Lantern (Movie)</v>
          </cell>
          <cell r="C675" t="str">
            <v>Exclusive</v>
          </cell>
          <cell r="D675" t="str">
            <v>Abin Sur (Target Exclusive)</v>
          </cell>
          <cell r="E675">
            <v>746775013905</v>
          </cell>
          <cell r="F675" t="str">
            <v>V4305</v>
          </cell>
          <cell r="G675">
            <v>2011</v>
          </cell>
          <cell r="H675" t="str">
            <v>OQGREENLANTERNABINSUR013905</v>
          </cell>
          <cell r="I675" t="str">
            <v>B0053XPLLC</v>
          </cell>
          <cell r="K675">
            <v>0</v>
          </cell>
          <cell r="L675">
            <v>1</v>
          </cell>
          <cell r="M675">
            <v>1</v>
          </cell>
          <cell r="N675">
            <v>1049597</v>
          </cell>
          <cell r="O675">
            <v>5</v>
          </cell>
          <cell r="P675">
            <v>0.98</v>
          </cell>
          <cell r="R675" t="str">
            <v>x</v>
          </cell>
          <cell r="S675" t="str">
            <v>x</v>
          </cell>
          <cell r="T675">
            <v>0</v>
          </cell>
        </row>
        <row r="676">
          <cell r="A676" t="str">
            <v>DCCMCS_644</v>
          </cell>
          <cell r="B676" t="str">
            <v>Green Lantern (Movie)</v>
          </cell>
          <cell r="C676" t="str">
            <v>Exclusive</v>
          </cell>
          <cell r="D676" t="str">
            <v>Hal Jordan</v>
          </cell>
          <cell r="E676">
            <v>746775013875</v>
          </cell>
          <cell r="F676" t="str">
            <v>V4301</v>
          </cell>
          <cell r="G676">
            <v>2011</v>
          </cell>
          <cell r="H676" t="str">
            <v>OQGREENLANTERNHALJORDAN013875</v>
          </cell>
          <cell r="I676" t="str">
            <v>B0053XQ7R4</v>
          </cell>
          <cell r="K676">
            <v>0</v>
          </cell>
          <cell r="L676">
            <v>1</v>
          </cell>
          <cell r="M676">
            <v>1</v>
          </cell>
          <cell r="N676">
            <v>1068553</v>
          </cell>
          <cell r="O676">
            <v>7.99</v>
          </cell>
          <cell r="P676">
            <v>3.77</v>
          </cell>
          <cell r="R676" t="str">
            <v>x</v>
          </cell>
          <cell r="S676" t="str">
            <v>x</v>
          </cell>
          <cell r="T676">
            <v>0</v>
          </cell>
        </row>
        <row r="677">
          <cell r="A677" t="str">
            <v>DCCMCS_645</v>
          </cell>
          <cell r="B677" t="str">
            <v>Green Lantern (Movie)</v>
          </cell>
          <cell r="C677" t="str">
            <v>Exclusive</v>
          </cell>
          <cell r="D677" t="str">
            <v>Sinestro</v>
          </cell>
          <cell r="E677">
            <v>746775013882</v>
          </cell>
          <cell r="F677" t="str">
            <v>V4302</v>
          </cell>
          <cell r="G677">
            <v>2011</v>
          </cell>
          <cell r="H677" t="str">
            <v>OQGREENLANTERNSINESTRO013882</v>
          </cell>
          <cell r="I677" t="str">
            <v>B0054DLJTO</v>
          </cell>
          <cell r="K677">
            <v>0</v>
          </cell>
          <cell r="L677">
            <v>1</v>
          </cell>
          <cell r="M677">
            <v>1</v>
          </cell>
          <cell r="N677">
            <v>948884</v>
          </cell>
          <cell r="O677">
            <v>8.56</v>
          </cell>
          <cell r="P677">
            <v>4.26</v>
          </cell>
          <cell r="R677" t="str">
            <v>x</v>
          </cell>
          <cell r="S677" t="str">
            <v>x</v>
          </cell>
          <cell r="T677">
            <v>0</v>
          </cell>
        </row>
        <row r="678">
          <cell r="A678" t="str">
            <v>DCCMCS_646</v>
          </cell>
          <cell r="B678" t="str">
            <v>Green Lantern (Movie)</v>
          </cell>
          <cell r="C678" t="str">
            <v>Exclusive</v>
          </cell>
          <cell r="D678" t="str">
            <v>Guardians of the Universe - Hal Jordon - Baris</v>
          </cell>
          <cell r="E678">
            <v>27084933284</v>
          </cell>
          <cell r="F678"/>
          <cell r="G678">
            <v>2011</v>
          </cell>
          <cell r="H678" t="str">
            <v>OQGREENLANTERNGUARDIANS933284</v>
          </cell>
          <cell r="I678" t="str">
            <v>B0051VEY3W</v>
          </cell>
          <cell r="K678">
            <v>0</v>
          </cell>
          <cell r="L678">
            <v>1</v>
          </cell>
          <cell r="M678">
            <v>1</v>
          </cell>
          <cell r="N678">
            <v>600511</v>
          </cell>
          <cell r="O678">
            <v>9.9499999999999993</v>
          </cell>
          <cell r="P678">
            <v>5.42</v>
          </cell>
          <cell r="R678" t="str">
            <v>x</v>
          </cell>
          <cell r="S678" t="str">
            <v>x</v>
          </cell>
          <cell r="T678">
            <v>1</v>
          </cell>
        </row>
        <row r="679">
          <cell r="A679" t="str">
            <v>DCCMCS_647</v>
          </cell>
          <cell r="B679" t="str">
            <v>Green Lantern (Movie)</v>
          </cell>
          <cell r="C679" t="str">
            <v>Exclusive</v>
          </cell>
          <cell r="D679" t="str">
            <v>Guardians of the Universe - Kilowog - Ranakar</v>
          </cell>
          <cell r="E679">
            <v>746775013653</v>
          </cell>
          <cell r="F679"/>
          <cell r="G679">
            <v>2011</v>
          </cell>
          <cell r="H679" t="str">
            <v>OQGREENLANTERNGUARDIANS013653</v>
          </cell>
          <cell r="I679" t="str">
            <v>B0050JQG1I</v>
          </cell>
          <cell r="K679">
            <v>0</v>
          </cell>
          <cell r="L679">
            <v>1</v>
          </cell>
          <cell r="M679">
            <v>1</v>
          </cell>
          <cell r="N679">
            <v>586882</v>
          </cell>
          <cell r="O679">
            <v>9.9499999999999993</v>
          </cell>
          <cell r="P679">
            <v>5.43</v>
          </cell>
          <cell r="R679" t="str">
            <v>x</v>
          </cell>
          <cell r="S679" t="str">
            <v>x</v>
          </cell>
          <cell r="T679">
            <v>2</v>
          </cell>
        </row>
        <row r="680">
          <cell r="A680" t="str">
            <v>DCCMCS_648</v>
          </cell>
          <cell r="B680" t="str">
            <v>Green Lantern (Movie)</v>
          </cell>
          <cell r="C680" t="str">
            <v>Exclusive</v>
          </cell>
          <cell r="D680" t="str">
            <v>Guardians of the Universe - Sinestro - Sayo</v>
          </cell>
          <cell r="E680">
            <v>27084933207</v>
          </cell>
          <cell r="F680"/>
          <cell r="G680">
            <v>2011</v>
          </cell>
          <cell r="H680" t="str">
            <v>OQGREENLANTERNGUARDIANS933207</v>
          </cell>
          <cell r="I680" t="str">
            <v>B0050JQ17W</v>
          </cell>
          <cell r="K680">
            <v>0</v>
          </cell>
          <cell r="L680">
            <v>1</v>
          </cell>
          <cell r="M680">
            <v>1</v>
          </cell>
          <cell r="N680">
            <v>791923</v>
          </cell>
          <cell r="O680">
            <v>9.9499999999999993</v>
          </cell>
          <cell r="P680">
            <v>5.43</v>
          </cell>
          <cell r="R680" t="str">
            <v>x</v>
          </cell>
          <cell r="S680" t="str">
            <v>x</v>
          </cell>
          <cell r="T680">
            <v>1</v>
          </cell>
        </row>
        <row r="681">
          <cell r="A681" t="str">
            <v>DCCMCS_649</v>
          </cell>
          <cell r="B681" t="str">
            <v>Green Lantern (Movie)</v>
          </cell>
          <cell r="C681" t="str">
            <v>10-inch Figure</v>
          </cell>
          <cell r="D681" t="str">
            <v>Hal Jordan (Galactic Scale)</v>
          </cell>
          <cell r="E681">
            <v>27084932843</v>
          </cell>
          <cell r="F681" t="str">
            <v>T7826</v>
          </cell>
          <cell r="G681">
            <v>2011</v>
          </cell>
          <cell r="H681" t="str">
            <v>OQGREENLANTERNGSHALJORDAN</v>
          </cell>
          <cell r="I681" t="str">
            <v>B004I9TUDM</v>
          </cell>
          <cell r="K681">
            <v>0</v>
          </cell>
          <cell r="L681">
            <v>0</v>
          </cell>
          <cell r="M681">
            <v>0</v>
          </cell>
          <cell r="N681">
            <v>452293</v>
          </cell>
          <cell r="O681">
            <v>23.98</v>
          </cell>
          <cell r="P681">
            <v>16.059999999999999</v>
          </cell>
          <cell r="R681" t="str">
            <v>x</v>
          </cell>
          <cell r="S681" t="str">
            <v>x</v>
          </cell>
          <cell r="T681">
            <v>5</v>
          </cell>
        </row>
        <row r="682">
          <cell r="A682" t="str">
            <v>DCCMCS_650</v>
          </cell>
          <cell r="B682" t="str">
            <v>Green Lantern (Movie)</v>
          </cell>
          <cell r="C682" t="str">
            <v>10-inch Figure</v>
          </cell>
          <cell r="D682" t="str">
            <v>Kilowog (Galactic Scale)</v>
          </cell>
          <cell r="E682">
            <v>27084932850</v>
          </cell>
          <cell r="F682" t="str">
            <v>T7827</v>
          </cell>
          <cell r="G682">
            <v>2011</v>
          </cell>
          <cell r="H682" t="str">
            <v>OQGREENLANTERNGSKILOWOG</v>
          </cell>
          <cell r="I682" t="str">
            <v>B004I9TUJ6</v>
          </cell>
          <cell r="K682">
            <v>0</v>
          </cell>
          <cell r="L682">
            <v>0</v>
          </cell>
          <cell r="M682">
            <v>0</v>
          </cell>
          <cell r="N682">
            <v>591647</v>
          </cell>
          <cell r="O682">
            <v>19.989999999999998</v>
          </cell>
          <cell r="P682">
            <v>11.86</v>
          </cell>
          <cell r="R682" t="str">
            <v>x</v>
          </cell>
          <cell r="S682" t="str">
            <v>x</v>
          </cell>
          <cell r="T682">
            <v>4</v>
          </cell>
        </row>
        <row r="683">
          <cell r="A683" t="str">
            <v>DCCMCS_651</v>
          </cell>
          <cell r="B683" t="str">
            <v>Green Lantern (Movie)</v>
          </cell>
          <cell r="C683" t="str">
            <v>Accessories</v>
          </cell>
          <cell r="D683" t="str">
            <v>Capture Claw</v>
          </cell>
          <cell r="E683">
            <v>746775023645</v>
          </cell>
          <cell r="F683" t="str">
            <v>T6949</v>
          </cell>
          <cell r="G683">
            <v>2011</v>
          </cell>
          <cell r="H683" t="str">
            <v>OQGREENLANTERNCAPTURECL023645</v>
          </cell>
          <cell r="I683" t="str">
            <v>B006R0R67M</v>
          </cell>
          <cell r="K683">
            <v>0</v>
          </cell>
          <cell r="L683">
            <v>0</v>
          </cell>
          <cell r="M683">
            <v>0</v>
          </cell>
          <cell r="N683">
            <v>1149150</v>
          </cell>
          <cell r="O683">
            <v>24.93</v>
          </cell>
          <cell r="P683">
            <v>15.55</v>
          </cell>
          <cell r="R683" t="str">
            <v>x</v>
          </cell>
          <cell r="S683" t="str">
            <v>x</v>
          </cell>
          <cell r="T683">
            <v>2</v>
          </cell>
        </row>
        <row r="684">
          <cell r="A684" t="str">
            <v>DCCMCS_652</v>
          </cell>
          <cell r="B684" t="str">
            <v>Green Lantern (Movie)</v>
          </cell>
          <cell r="C684" t="str">
            <v>Accessories</v>
          </cell>
          <cell r="D684" t="str">
            <v>Colossal Cannon</v>
          </cell>
          <cell r="E684">
            <v>27084933291</v>
          </cell>
          <cell r="F684" t="str">
            <v>T7871</v>
          </cell>
          <cell r="G684">
            <v>2011</v>
          </cell>
          <cell r="H684" t="str">
            <v>OQGREENLANTERNCOLOSSALCANNONBL</v>
          </cell>
          <cell r="I684" t="str">
            <v>B004H4XLOM</v>
          </cell>
          <cell r="K684">
            <v>0</v>
          </cell>
          <cell r="L684">
            <v>0</v>
          </cell>
          <cell r="M684">
            <v>0</v>
          </cell>
          <cell r="N684">
            <v>321404</v>
          </cell>
          <cell r="O684">
            <v>24.99</v>
          </cell>
          <cell r="P684">
            <v>15.19</v>
          </cell>
          <cell r="R684" t="str">
            <v>x</v>
          </cell>
          <cell r="S684" t="str">
            <v>x</v>
          </cell>
          <cell r="T684">
            <v>6</v>
          </cell>
        </row>
        <row r="685">
          <cell r="A685" t="str">
            <v>DCCMCS_653</v>
          </cell>
          <cell r="B685" t="str">
            <v>Green Lantern (Movie)</v>
          </cell>
          <cell r="C685" t="str">
            <v>Accessories</v>
          </cell>
          <cell r="D685" t="str">
            <v>Lantern Launcher</v>
          </cell>
          <cell r="E685">
            <v>27084933178</v>
          </cell>
          <cell r="F685" t="str">
            <v>T7859</v>
          </cell>
          <cell r="G685">
            <v>2011</v>
          </cell>
          <cell r="H685" t="str">
            <v>OQGREENLANTERNLANTERNLAUNCHER</v>
          </cell>
          <cell r="I685" t="str">
            <v>B004UUKLUA</v>
          </cell>
          <cell r="K685">
            <v>0</v>
          </cell>
          <cell r="L685">
            <v>0</v>
          </cell>
          <cell r="M685">
            <v>0</v>
          </cell>
          <cell r="N685">
            <v>741579</v>
          </cell>
          <cell r="O685">
            <v>75.48</v>
          </cell>
          <cell r="P685">
            <v>59.46</v>
          </cell>
          <cell r="R685" t="str">
            <v>x</v>
          </cell>
          <cell r="S685" t="str">
            <v>x</v>
          </cell>
          <cell r="T685">
            <v>15</v>
          </cell>
        </row>
        <row r="686">
          <cell r="A686" t="str">
            <v>DCCMCS_654</v>
          </cell>
          <cell r="B686" t="str">
            <v>Green Lantern (Movie)</v>
          </cell>
          <cell r="C686" t="str">
            <v>Accessories</v>
          </cell>
          <cell r="D686" t="str">
            <v>Mask &amp; Power Ring</v>
          </cell>
          <cell r="E686">
            <v>27084924671</v>
          </cell>
          <cell r="F686"/>
          <cell r="G686">
            <v>2011</v>
          </cell>
          <cell r="H686" t="str">
            <v>OQGREENLANTERNMASKPOWERRINGSET</v>
          </cell>
          <cell r="I686" t="str">
            <v>B004H4XLOW</v>
          </cell>
          <cell r="K686">
            <v>0</v>
          </cell>
          <cell r="L686">
            <v>0</v>
          </cell>
          <cell r="M686">
            <v>0</v>
          </cell>
          <cell r="N686">
            <v>121705</v>
          </cell>
          <cell r="O686">
            <v>19.95</v>
          </cell>
          <cell r="P686">
            <v>13.93</v>
          </cell>
          <cell r="R686" t="str">
            <v>x</v>
          </cell>
          <cell r="S686" t="str">
            <v>x</v>
          </cell>
          <cell r="T686">
            <v>6</v>
          </cell>
        </row>
        <row r="687">
          <cell r="A687" t="str">
            <v>DCCMCS_655</v>
          </cell>
          <cell r="B687" t="str">
            <v>Green Lantern (Movie)</v>
          </cell>
          <cell r="C687" t="str">
            <v>Accessories</v>
          </cell>
          <cell r="D687" t="str">
            <v>Power Slingers Battle Fist</v>
          </cell>
          <cell r="E687">
            <v>27084933208</v>
          </cell>
          <cell r="F687" t="str">
            <v>T7803</v>
          </cell>
          <cell r="G687">
            <v>2011</v>
          </cell>
          <cell r="H687" t="str">
            <v>OQGREENLANTERNPOWERSLIN933208</v>
          </cell>
          <cell r="I687" t="str">
            <v>B004I9XCY0</v>
          </cell>
          <cell r="K687">
            <v>0</v>
          </cell>
          <cell r="L687">
            <v>0</v>
          </cell>
          <cell r="M687">
            <v>0</v>
          </cell>
          <cell r="N687">
            <v>971689</v>
          </cell>
          <cell r="O687">
            <v>19.98</v>
          </cell>
          <cell r="P687">
            <v>12.74</v>
          </cell>
          <cell r="R687" t="str">
            <v>x</v>
          </cell>
          <cell r="S687" t="str">
            <v>x</v>
          </cell>
          <cell r="T687">
            <v>1</v>
          </cell>
        </row>
        <row r="688">
          <cell r="A688" t="str">
            <v>DCCMCS_656</v>
          </cell>
          <cell r="B688" t="str">
            <v>Green Lantern (Movie)</v>
          </cell>
          <cell r="C688" t="str">
            <v>Accessories</v>
          </cell>
          <cell r="D688" t="str">
            <v>Power Slingers Cosmic Claw</v>
          </cell>
          <cell r="E688">
            <v>27084933215</v>
          </cell>
          <cell r="F688" t="str">
            <v>T7863</v>
          </cell>
          <cell r="G688">
            <v>2011</v>
          </cell>
          <cell r="H688" t="str">
            <v>OQGREENLANTERNPOWERSLIN933215</v>
          </cell>
          <cell r="I688" t="str">
            <v>B004I9VT7M</v>
          </cell>
          <cell r="K688">
            <v>0</v>
          </cell>
          <cell r="L688">
            <v>0</v>
          </cell>
          <cell r="M688">
            <v>0</v>
          </cell>
          <cell r="N688">
            <v>865781</v>
          </cell>
          <cell r="O688">
            <v>13.15</v>
          </cell>
          <cell r="P688">
            <v>6.9</v>
          </cell>
          <cell r="R688" t="str">
            <v>x</v>
          </cell>
          <cell r="S688" t="str">
            <v>x</v>
          </cell>
          <cell r="T688">
            <v>1</v>
          </cell>
        </row>
        <row r="689">
          <cell r="A689" t="str">
            <v>DCCMCS_657</v>
          </cell>
          <cell r="B689" t="str">
            <v>Green Lantern (Movie)</v>
          </cell>
          <cell r="C689" t="str">
            <v>Movie Masters</v>
          </cell>
          <cell r="D689" t="str">
            <v>Green Man</v>
          </cell>
          <cell r="E689"/>
          <cell r="F689"/>
          <cell r="G689">
            <v>2011</v>
          </cell>
          <cell r="H689"/>
          <cell r="I689">
            <v>0</v>
          </cell>
          <cell r="K689">
            <v>0</v>
          </cell>
          <cell r="L689">
            <v>0</v>
          </cell>
          <cell r="M689">
            <v>0</v>
          </cell>
          <cell r="N689">
            <v>0</v>
          </cell>
          <cell r="O689">
            <v>0</v>
          </cell>
          <cell r="P689">
            <v>0</v>
          </cell>
          <cell r="R689" t="str">
            <v>x</v>
          </cell>
          <cell r="S689" t="str">
            <v>x</v>
          </cell>
          <cell r="T689">
            <v>0</v>
          </cell>
        </row>
        <row r="690">
          <cell r="A690" t="str">
            <v>DCCMCS_658</v>
          </cell>
          <cell r="B690" t="str">
            <v>Green Lantern (Movie)</v>
          </cell>
          <cell r="C690" t="str">
            <v>Movie Masters</v>
          </cell>
          <cell r="D690" t="str">
            <v>Hal Jordan - Abin Sur</v>
          </cell>
          <cell r="E690">
            <v>27084941128</v>
          </cell>
          <cell r="F690" t="str">
            <v>T9157</v>
          </cell>
          <cell r="G690">
            <v>2011</v>
          </cell>
          <cell r="H690" t="str">
            <v>OQGREENLANTERNHALJORDAN941128</v>
          </cell>
          <cell r="I690" t="str">
            <v>B004YUGJUW</v>
          </cell>
          <cell r="K690">
            <v>0</v>
          </cell>
          <cell r="L690">
            <v>0</v>
          </cell>
          <cell r="M690">
            <v>0</v>
          </cell>
          <cell r="N690">
            <v>778135</v>
          </cell>
          <cell r="O690">
            <v>37</v>
          </cell>
          <cell r="P690">
            <v>28.35</v>
          </cell>
          <cell r="R690" t="str">
            <v>x</v>
          </cell>
          <cell r="S690" t="str">
            <v>x</v>
          </cell>
          <cell r="T690">
            <v>7</v>
          </cell>
        </row>
        <row r="691">
          <cell r="A691" t="str">
            <v>DCCMCS_659</v>
          </cell>
          <cell r="B691" t="str">
            <v>Green Lantern (Movie)</v>
          </cell>
          <cell r="C691" t="str">
            <v>Movie Masters</v>
          </cell>
          <cell r="D691" t="str">
            <v>Hal Jordan - Tomar-Re</v>
          </cell>
          <cell r="E691">
            <v>27084941135</v>
          </cell>
          <cell r="F691" t="str">
            <v>T9158</v>
          </cell>
          <cell r="G691">
            <v>2011</v>
          </cell>
          <cell r="H691" t="str">
            <v>OQGREENLANTERNHALJORDAN941135</v>
          </cell>
          <cell r="I691" t="str">
            <v>B004ZY0AF2</v>
          </cell>
          <cell r="K691">
            <v>0</v>
          </cell>
          <cell r="L691">
            <v>0</v>
          </cell>
          <cell r="M691">
            <v>0</v>
          </cell>
          <cell r="N691">
            <v>1135298</v>
          </cell>
          <cell r="O691">
            <v>34.78</v>
          </cell>
          <cell r="P691">
            <v>26.46</v>
          </cell>
          <cell r="R691" t="str">
            <v>x</v>
          </cell>
          <cell r="S691" t="str">
            <v>x</v>
          </cell>
          <cell r="T691">
            <v>3</v>
          </cell>
        </row>
        <row r="692">
          <cell r="A692" t="str">
            <v>DCCMCS_660</v>
          </cell>
          <cell r="B692" t="str">
            <v>Green Lantern (Movie)</v>
          </cell>
          <cell r="C692" t="str">
            <v>Exclusive</v>
          </cell>
          <cell r="D692" t="str">
            <v>Kilowog (San Diego Comic Con 2011 Exclusive)</v>
          </cell>
          <cell r="E692">
            <v>27084987805</v>
          </cell>
          <cell r="F692" t="str">
            <v>V6295</v>
          </cell>
          <cell r="G692"/>
          <cell r="H692" t="str">
            <v>OQGREENLANTERNMOVIEMASTERKILOW</v>
          </cell>
          <cell r="I692" t="str">
            <v>B005E91LJ6</v>
          </cell>
          <cell r="K692">
            <v>0</v>
          </cell>
          <cell r="L692">
            <v>0</v>
          </cell>
          <cell r="M692">
            <v>0</v>
          </cell>
          <cell r="N692">
            <v>469390</v>
          </cell>
          <cell r="O692">
            <v>23.98</v>
          </cell>
          <cell r="P692">
            <v>15.67</v>
          </cell>
          <cell r="R692" t="str">
            <v>x</v>
          </cell>
          <cell r="S692" t="str">
            <v>x</v>
          </cell>
          <cell r="T692">
            <v>5</v>
          </cell>
        </row>
        <row r="693">
          <cell r="A693" t="str">
            <v>DCCMCS_661</v>
          </cell>
          <cell r="B693" t="str">
            <v>Green Lantern (Movie)</v>
          </cell>
          <cell r="C693" t="str">
            <v>Movie Masters</v>
          </cell>
          <cell r="D693" t="str">
            <v>Hal Jordan</v>
          </cell>
          <cell r="E693">
            <v>27084932409</v>
          </cell>
          <cell r="F693"/>
          <cell r="G693">
            <v>2011</v>
          </cell>
          <cell r="H693" t="str">
            <v>OQGREENLANTERNMOVIEMASTERHALJO</v>
          </cell>
          <cell r="I693" t="str">
            <v>B004IYJ3EI</v>
          </cell>
          <cell r="K693">
            <v>0</v>
          </cell>
          <cell r="L693">
            <v>1</v>
          </cell>
          <cell r="M693">
            <v>1</v>
          </cell>
          <cell r="N693">
            <v>375134</v>
          </cell>
          <cell r="O693">
            <v>32.89</v>
          </cell>
          <cell r="P693">
            <v>24.88</v>
          </cell>
          <cell r="R693" t="str">
            <v>x</v>
          </cell>
          <cell r="S693" t="str">
            <v>x</v>
          </cell>
          <cell r="T693">
            <v>10</v>
          </cell>
        </row>
        <row r="694">
          <cell r="A694" t="str">
            <v>DCCMCS_662</v>
          </cell>
          <cell r="B694" t="str">
            <v>Green Lantern (Movie)</v>
          </cell>
          <cell r="C694" t="str">
            <v>Movie Masters</v>
          </cell>
          <cell r="D694" t="str">
            <v>Rot Lop Fan</v>
          </cell>
          <cell r="E694">
            <v>27084932423</v>
          </cell>
          <cell r="F694"/>
          <cell r="G694">
            <v>2011</v>
          </cell>
          <cell r="H694" t="str">
            <v>OQGREENLANTERNMOVIEMASTERROTLO</v>
          </cell>
          <cell r="I694" t="str">
            <v>B004IYJ3F2</v>
          </cell>
          <cell r="K694">
            <v>0</v>
          </cell>
          <cell r="L694">
            <v>0</v>
          </cell>
          <cell r="M694">
            <v>0</v>
          </cell>
          <cell r="N694">
            <v>437636</v>
          </cell>
          <cell r="O694">
            <v>7.95</v>
          </cell>
          <cell r="P694">
            <v>3.7</v>
          </cell>
          <cell r="R694" t="str">
            <v>x</v>
          </cell>
          <cell r="S694" t="str">
            <v>x</v>
          </cell>
          <cell r="T694">
            <v>1</v>
          </cell>
        </row>
        <row r="695">
          <cell r="A695" t="str">
            <v>DCCMCS_663</v>
          </cell>
          <cell r="B695" t="str">
            <v>Green Lantern (Movie)</v>
          </cell>
          <cell r="C695" t="str">
            <v>Movie Masters</v>
          </cell>
          <cell r="D695" t="str">
            <v>Tomar Re</v>
          </cell>
          <cell r="E695">
            <v>27084932416</v>
          </cell>
          <cell r="F695"/>
          <cell r="G695">
            <v>2011</v>
          </cell>
          <cell r="H695" t="str">
            <v>OQGREENLANTERNMOVIEMASTERTOMAR</v>
          </cell>
          <cell r="I695" t="str">
            <v>B004IYJ3ES</v>
          </cell>
          <cell r="K695">
            <v>0</v>
          </cell>
          <cell r="L695">
            <v>0</v>
          </cell>
          <cell r="M695">
            <v>0</v>
          </cell>
          <cell r="N695">
            <v>448647</v>
          </cell>
          <cell r="O695">
            <v>8.25</v>
          </cell>
          <cell r="P695">
            <v>3.95</v>
          </cell>
          <cell r="R695" t="str">
            <v>x</v>
          </cell>
          <cell r="S695" t="str">
            <v>x</v>
          </cell>
          <cell r="T695">
            <v>1</v>
          </cell>
        </row>
        <row r="696">
          <cell r="A696" t="str">
            <v>DCCMCS_664</v>
          </cell>
          <cell r="B696" t="str">
            <v>Green Lantern (Movie)</v>
          </cell>
          <cell r="C696" t="str">
            <v>Movie Masters</v>
          </cell>
          <cell r="D696" t="str">
            <v>Naut Kei Loi</v>
          </cell>
          <cell r="E696">
            <v>27084932430</v>
          </cell>
          <cell r="F696"/>
          <cell r="G696">
            <v>2011</v>
          </cell>
          <cell r="H696" t="str">
            <v>OQGREENLANTERNNAUTKEIL932430</v>
          </cell>
          <cell r="I696" t="str">
            <v>B004IYJ3FC</v>
          </cell>
          <cell r="K696">
            <v>0</v>
          </cell>
          <cell r="L696">
            <v>0</v>
          </cell>
          <cell r="M696">
            <v>0</v>
          </cell>
          <cell r="N696">
            <v>811591</v>
          </cell>
          <cell r="O696">
            <v>4.9800000000000004</v>
          </cell>
          <cell r="P696">
            <v>0.93</v>
          </cell>
          <cell r="R696" t="str">
            <v>x</v>
          </cell>
          <cell r="S696" t="str">
            <v>x</v>
          </cell>
          <cell r="T696">
            <v>0</v>
          </cell>
        </row>
        <row r="697">
          <cell r="A697" t="str">
            <v>DCCMCS_665</v>
          </cell>
          <cell r="B697" t="str">
            <v>Green Lantern (Movie)</v>
          </cell>
          <cell r="C697" t="str">
            <v>Movie Masters</v>
          </cell>
          <cell r="D697" t="str">
            <v>Isamot Kol</v>
          </cell>
          <cell r="E697">
            <v>27084932478</v>
          </cell>
          <cell r="F697" t="str">
            <v>T7781</v>
          </cell>
          <cell r="G697">
            <v>2011</v>
          </cell>
          <cell r="H697" t="str">
            <v>OQGREENLANTERNMOVIEMASTERISAMO</v>
          </cell>
          <cell r="I697" t="str">
            <v>B004IYJ3GG</v>
          </cell>
          <cell r="K697">
            <v>0</v>
          </cell>
          <cell r="L697">
            <v>0</v>
          </cell>
          <cell r="M697">
            <v>0</v>
          </cell>
          <cell r="N697">
            <v>215194</v>
          </cell>
          <cell r="O697">
            <v>17.95</v>
          </cell>
          <cell r="P697">
            <v>12.18</v>
          </cell>
          <cell r="R697" t="str">
            <v>x</v>
          </cell>
          <cell r="S697" t="str">
            <v>x</v>
          </cell>
          <cell r="T697">
            <v>5</v>
          </cell>
        </row>
        <row r="698">
          <cell r="A698" t="str">
            <v>DCCMCS_666</v>
          </cell>
          <cell r="B698" t="str">
            <v>Green Lantern (Movie)</v>
          </cell>
          <cell r="C698" t="str">
            <v>Movie Masters</v>
          </cell>
          <cell r="D698" t="str">
            <v>Sinestro</v>
          </cell>
          <cell r="E698">
            <v>27084932447</v>
          </cell>
          <cell r="F698" t="str">
            <v>T7781</v>
          </cell>
          <cell r="G698">
            <v>2011</v>
          </cell>
          <cell r="H698" t="str">
            <v>OQGREENLANTERNMOVIEMASTERSINES</v>
          </cell>
          <cell r="I698" t="str">
            <v>B004IYJ3FM</v>
          </cell>
          <cell r="K698">
            <v>0</v>
          </cell>
          <cell r="L698">
            <v>0</v>
          </cell>
          <cell r="M698">
            <v>0</v>
          </cell>
          <cell r="N698">
            <v>306926</v>
          </cell>
          <cell r="O698">
            <v>13.89</v>
          </cell>
          <cell r="P698">
            <v>8.75</v>
          </cell>
          <cell r="R698" t="str">
            <v>x</v>
          </cell>
          <cell r="S698" t="str">
            <v>x</v>
          </cell>
          <cell r="T698">
            <v>4</v>
          </cell>
        </row>
        <row r="699">
          <cell r="A699" t="str">
            <v>DCCMCS_667</v>
          </cell>
          <cell r="B699" t="str">
            <v>Green Lantern (Movie)</v>
          </cell>
          <cell r="C699" t="str">
            <v>Movie Masters</v>
          </cell>
          <cell r="D699" t="str">
            <v>Krona</v>
          </cell>
          <cell r="E699">
            <v>27084932485</v>
          </cell>
          <cell r="F699"/>
          <cell r="G699">
            <v>2011</v>
          </cell>
          <cell r="H699" t="str">
            <v>OQGREENLANTERNMOVIEMASTERKRONA</v>
          </cell>
          <cell r="I699" t="str">
            <v>B004IYJ3GQ</v>
          </cell>
          <cell r="K699">
            <v>0</v>
          </cell>
          <cell r="L699">
            <v>0</v>
          </cell>
          <cell r="M699">
            <v>0</v>
          </cell>
          <cell r="N699">
            <v>331376</v>
          </cell>
          <cell r="O699">
            <v>11.7</v>
          </cell>
          <cell r="P699">
            <v>6.87</v>
          </cell>
          <cell r="R699" t="str">
            <v>x</v>
          </cell>
          <cell r="S699" t="str">
            <v>x</v>
          </cell>
          <cell r="T699">
            <v>3</v>
          </cell>
        </row>
        <row r="700">
          <cell r="A700" t="str">
            <v>DCCMCS_668</v>
          </cell>
          <cell r="B700" t="str">
            <v>Green Lantern (Movie)</v>
          </cell>
          <cell r="C700" t="str">
            <v>Movie Masters</v>
          </cell>
          <cell r="D700" t="str">
            <v>Maskless Hal Jordan (With Bzzd and Power Ring)</v>
          </cell>
          <cell r="F700"/>
          <cell r="G700">
            <v>2011</v>
          </cell>
          <cell r="H700"/>
          <cell r="I700" t="str">
            <v>B004IYJ3H0</v>
          </cell>
          <cell r="K700">
            <v>0</v>
          </cell>
          <cell r="L700">
            <v>0</v>
          </cell>
          <cell r="M700">
            <v>0</v>
          </cell>
          <cell r="N700">
            <v>202123</v>
          </cell>
          <cell r="O700">
            <v>27.94</v>
          </cell>
          <cell r="P700">
            <v>20.67</v>
          </cell>
          <cell r="R700" t="str">
            <v>x</v>
          </cell>
          <cell r="S700" t="str">
            <v>x</v>
          </cell>
          <cell r="T700">
            <v>8</v>
          </cell>
        </row>
        <row r="701">
          <cell r="A701" t="str">
            <v>DCCMCS_669</v>
          </cell>
          <cell r="B701" t="str">
            <v>Green Lantern (Movie)</v>
          </cell>
          <cell r="C701" t="str">
            <v>Movie Masters</v>
          </cell>
          <cell r="D701" t="str">
            <v>Galius Zed</v>
          </cell>
          <cell r="E701">
            <v>27084932508</v>
          </cell>
          <cell r="F701" t="str">
            <v>T7792</v>
          </cell>
          <cell r="G701">
            <v>2011</v>
          </cell>
          <cell r="H701" t="str">
            <v>OQGREENLANTERNMOVIEMASTERGALIU</v>
          </cell>
          <cell r="I701" t="str">
            <v>B004TWV8VA</v>
          </cell>
          <cell r="K701">
            <v>0</v>
          </cell>
          <cell r="L701">
            <v>0</v>
          </cell>
          <cell r="M701">
            <v>0</v>
          </cell>
          <cell r="N701">
            <v>586085</v>
          </cell>
          <cell r="O701">
            <v>22.99</v>
          </cell>
          <cell r="P701">
            <v>16.489999999999998</v>
          </cell>
          <cell r="R701" t="str">
            <v>x</v>
          </cell>
          <cell r="S701" t="str">
            <v>x</v>
          </cell>
          <cell r="T701">
            <v>5</v>
          </cell>
        </row>
        <row r="702">
          <cell r="A702" t="str">
            <v>DCCMCS_670</v>
          </cell>
          <cell r="B702" t="str">
            <v>Green Lantern (Movie)</v>
          </cell>
          <cell r="C702" t="str">
            <v>Movie Masters</v>
          </cell>
          <cell r="D702" t="str">
            <v>Hector Hammond</v>
          </cell>
          <cell r="E702">
            <v>27084932461</v>
          </cell>
          <cell r="F702" t="str">
            <v>T7788</v>
          </cell>
          <cell r="G702">
            <v>2011</v>
          </cell>
          <cell r="H702" t="str">
            <v>OQGREENLANTERNMOVIEMASTERHECTO</v>
          </cell>
          <cell r="I702" t="str">
            <v>B004TWV8OC</v>
          </cell>
          <cell r="K702">
            <v>0</v>
          </cell>
          <cell r="L702">
            <v>0</v>
          </cell>
          <cell r="M702">
            <v>0</v>
          </cell>
          <cell r="N702">
            <v>516078</v>
          </cell>
          <cell r="O702">
            <v>14.99</v>
          </cell>
          <cell r="P702">
            <v>9.69</v>
          </cell>
          <cell r="R702" t="str">
            <v>x</v>
          </cell>
          <cell r="S702" t="str">
            <v>x</v>
          </cell>
          <cell r="T702">
            <v>3</v>
          </cell>
        </row>
        <row r="703">
          <cell r="A703" t="str">
            <v>DCCMCS_671</v>
          </cell>
          <cell r="B703" t="str">
            <v>Green Lantern (Movie)</v>
          </cell>
          <cell r="C703" t="str">
            <v>Movie Masters</v>
          </cell>
          <cell r="D703" t="str">
            <v>Morro</v>
          </cell>
          <cell r="E703">
            <v>27084932515</v>
          </cell>
          <cell r="F703" t="str">
            <v>T7793</v>
          </cell>
          <cell r="G703">
            <v>2011</v>
          </cell>
          <cell r="H703" t="str">
            <v>OQGREENLANTERNMORRO932515</v>
          </cell>
          <cell r="I703" t="str">
            <v>B004IYJ3HK</v>
          </cell>
          <cell r="K703">
            <v>0</v>
          </cell>
          <cell r="L703">
            <v>0</v>
          </cell>
          <cell r="M703">
            <v>0</v>
          </cell>
          <cell r="N703">
            <v>710557</v>
          </cell>
          <cell r="O703">
            <v>23.49</v>
          </cell>
          <cell r="P703">
            <v>16.91</v>
          </cell>
          <cell r="R703" t="str">
            <v>x</v>
          </cell>
          <cell r="S703" t="str">
            <v>x</v>
          </cell>
          <cell r="T703">
            <v>4</v>
          </cell>
        </row>
        <row r="704">
          <cell r="A704" t="str">
            <v>DCCMCS_672</v>
          </cell>
          <cell r="B704" t="str">
            <v>Green Lantern (Movie)</v>
          </cell>
          <cell r="C704" t="str">
            <v>Movie Masters</v>
          </cell>
          <cell r="D704" t="str">
            <v>Parallax (Head and Torso)</v>
          </cell>
          <cell r="E704">
            <v>27084932454</v>
          </cell>
          <cell r="F704" t="str">
            <v>T7787</v>
          </cell>
          <cell r="G704">
            <v>2011</v>
          </cell>
          <cell r="H704" t="str">
            <v>OQGREENLANTERNMOVIEMASTERPARAL</v>
          </cell>
          <cell r="I704" t="str">
            <v>B004IYJ3FW</v>
          </cell>
          <cell r="K704">
            <v>0</v>
          </cell>
          <cell r="L704">
            <v>0</v>
          </cell>
          <cell r="M704">
            <v>0</v>
          </cell>
          <cell r="N704">
            <v>519417</v>
          </cell>
          <cell r="O704">
            <v>13.77</v>
          </cell>
          <cell r="P704">
            <v>7.45</v>
          </cell>
          <cell r="R704" t="str">
            <v>x</v>
          </cell>
          <cell r="S704" t="str">
            <v>x</v>
          </cell>
          <cell r="T704">
            <v>2</v>
          </cell>
        </row>
        <row r="705">
          <cell r="A705" t="str">
            <v>DCCMCS_673</v>
          </cell>
          <cell r="B705" t="str">
            <v>Green Lantern (Movie)</v>
          </cell>
          <cell r="C705" t="str">
            <v>Retro-Action</v>
          </cell>
          <cell r="D705" t="str">
            <v>Guy Gardner</v>
          </cell>
          <cell r="E705">
            <v>761941233239</v>
          </cell>
          <cell r="F705"/>
          <cell r="G705">
            <v>2011</v>
          </cell>
          <cell r="H705" t="str">
            <v>OQDCRETROGUYGARDNER</v>
          </cell>
          <cell r="I705" t="str">
            <v>B00527K85I</v>
          </cell>
          <cell r="K705">
            <v>0</v>
          </cell>
          <cell r="L705">
            <v>1</v>
          </cell>
          <cell r="M705">
            <v>1</v>
          </cell>
          <cell r="N705">
            <v>439830</v>
          </cell>
          <cell r="O705">
            <v>14.98</v>
          </cell>
          <cell r="P705">
            <v>9.69</v>
          </cell>
          <cell r="R705" t="str">
            <v>x</v>
          </cell>
          <cell r="S705" t="str">
            <v>x</v>
          </cell>
          <cell r="T705">
            <v>3</v>
          </cell>
        </row>
        <row r="706">
          <cell r="A706" t="str">
            <v>DCCMCS_674</v>
          </cell>
          <cell r="B706" t="str">
            <v>Green Lantern (Movie)</v>
          </cell>
          <cell r="C706" t="str">
            <v>Retro-Action</v>
          </cell>
          <cell r="D706" t="str">
            <v>John Stewart</v>
          </cell>
          <cell r="E706">
            <v>761941233239</v>
          </cell>
          <cell r="F706"/>
          <cell r="G706">
            <v>2011</v>
          </cell>
          <cell r="H706" t="str">
            <v>OQDCRETROJOHNSTEWART</v>
          </cell>
          <cell r="I706" t="str">
            <v>B00584W6UA</v>
          </cell>
          <cell r="K706">
            <v>0</v>
          </cell>
          <cell r="L706">
            <v>0</v>
          </cell>
          <cell r="M706">
            <v>0</v>
          </cell>
          <cell r="N706">
            <v>357942</v>
          </cell>
          <cell r="O706">
            <v>13.95</v>
          </cell>
          <cell r="P706">
            <v>8.85</v>
          </cell>
          <cell r="R706" t="str">
            <v>x</v>
          </cell>
          <cell r="S706" t="str">
            <v>x</v>
          </cell>
          <cell r="T706">
            <v>4</v>
          </cell>
        </row>
        <row r="707">
          <cell r="A707" t="str">
            <v>DCCMCS_675</v>
          </cell>
          <cell r="B707" t="str">
            <v>Green Lantern (Movie)</v>
          </cell>
          <cell r="C707" t="str">
            <v>Retro-Action</v>
          </cell>
          <cell r="D707" t="str">
            <v>Kyle Rayner</v>
          </cell>
          <cell r="E707">
            <v>761941233239</v>
          </cell>
          <cell r="F707"/>
          <cell r="G707">
            <v>2011</v>
          </cell>
          <cell r="H707" t="str">
            <v>OQDCRETROKYLERAYNER</v>
          </cell>
          <cell r="I707" t="str">
            <v>B005PONG34</v>
          </cell>
          <cell r="K707">
            <v>0</v>
          </cell>
          <cell r="L707">
            <v>0</v>
          </cell>
          <cell r="M707">
            <v>0</v>
          </cell>
          <cell r="N707">
            <v>369968</v>
          </cell>
          <cell r="O707">
            <v>11.95</v>
          </cell>
          <cell r="P707">
            <v>7.12</v>
          </cell>
          <cell r="R707" t="str">
            <v>x</v>
          </cell>
          <cell r="S707" t="str">
            <v>x</v>
          </cell>
          <cell r="T707">
            <v>3</v>
          </cell>
        </row>
        <row r="708">
          <cell r="A708" t="str">
            <v>DCCMCS_676</v>
          </cell>
          <cell r="B708" t="str">
            <v>Green Lantern (Movie)</v>
          </cell>
          <cell r="C708" t="str">
            <v>Retro-Action</v>
          </cell>
          <cell r="D708" t="str">
            <v>Sinestro</v>
          </cell>
          <cell r="E708">
            <v>27084832822</v>
          </cell>
          <cell r="F708"/>
          <cell r="G708"/>
          <cell r="H708" t="str">
            <v>OQDCRETROSINESTROCORP</v>
          </cell>
          <cell r="I708" t="str">
            <v>B002WJIV58</v>
          </cell>
          <cell r="K708">
            <v>0</v>
          </cell>
          <cell r="L708">
            <v>0</v>
          </cell>
          <cell r="M708">
            <v>0</v>
          </cell>
          <cell r="N708">
            <v>170903</v>
          </cell>
          <cell r="O708">
            <v>16.809999999999999</v>
          </cell>
          <cell r="P708">
            <v>11.28</v>
          </cell>
          <cell r="R708" t="str">
            <v>x</v>
          </cell>
          <cell r="S708" t="str">
            <v>x</v>
          </cell>
          <cell r="T708">
            <v>5</v>
          </cell>
        </row>
        <row r="709">
          <cell r="A709" t="str">
            <v>DCCMCS_677</v>
          </cell>
          <cell r="B709" t="str">
            <v>Justice League</v>
          </cell>
          <cell r="C709" t="str">
            <v>10-inch Figure</v>
          </cell>
          <cell r="D709" t="str">
            <v>Aquaman</v>
          </cell>
          <cell r="E709">
            <v>27084085907</v>
          </cell>
          <cell r="F709" t="str">
            <v>C0800</v>
          </cell>
          <cell r="G709">
            <v>2003</v>
          </cell>
          <cell r="H709" t="str">
            <v>UDMJ1BAQUAMAN085907</v>
          </cell>
          <cell r="I709" t="str">
            <v>B004YRX0NO</v>
          </cell>
          <cell r="K709">
            <v>0</v>
          </cell>
          <cell r="L709">
            <v>0</v>
          </cell>
          <cell r="M709">
            <v>0</v>
          </cell>
          <cell r="N709">
            <v>768338</v>
          </cell>
          <cell r="O709">
            <v>24.99</v>
          </cell>
          <cell r="P709">
            <v>16.97</v>
          </cell>
          <cell r="R709" t="str">
            <v>x</v>
          </cell>
          <cell r="S709" t="str">
            <v>x</v>
          </cell>
          <cell r="T709">
            <v>4</v>
          </cell>
        </row>
        <row r="710">
          <cell r="A710" t="str">
            <v>DCCMCS_678</v>
          </cell>
          <cell r="B710" t="str">
            <v>Justice League</v>
          </cell>
          <cell r="C710" t="str">
            <v>10-inch Figure</v>
          </cell>
          <cell r="D710" t="str">
            <v>Batman</v>
          </cell>
          <cell r="E710">
            <v>27084038446</v>
          </cell>
          <cell r="F710"/>
          <cell r="G710">
            <v>2003</v>
          </cell>
          <cell r="H710" t="str">
            <v>UDMJ1BBATMANC-9</v>
          </cell>
          <cell r="I710" t="str">
            <v>B00009QOQO</v>
          </cell>
          <cell r="K710">
            <v>0</v>
          </cell>
          <cell r="L710">
            <v>0</v>
          </cell>
          <cell r="M710">
            <v>0</v>
          </cell>
          <cell r="N710">
            <v>468246</v>
          </cell>
          <cell r="O710">
            <v>31.98</v>
          </cell>
          <cell r="P710">
            <v>22.92</v>
          </cell>
          <cell r="R710" t="str">
            <v>x</v>
          </cell>
          <cell r="S710" t="str">
            <v>x</v>
          </cell>
          <cell r="T710">
            <v>7</v>
          </cell>
        </row>
        <row r="711">
          <cell r="A711" t="str">
            <v>DCCMCS_679</v>
          </cell>
          <cell r="B711" t="str">
            <v>Justice League</v>
          </cell>
          <cell r="C711" t="str">
            <v>10-inch Figure</v>
          </cell>
          <cell r="D711" t="str">
            <v>Green Lantern</v>
          </cell>
          <cell r="E711">
            <v>27084038460</v>
          </cell>
          <cell r="F711"/>
          <cell r="G711">
            <v>2003</v>
          </cell>
          <cell r="H711" t="str">
            <v>UDMJ1BGREENLANTERN038460</v>
          </cell>
          <cell r="I711" t="str">
            <v>B0029KDWQI</v>
          </cell>
          <cell r="K711">
            <v>0</v>
          </cell>
          <cell r="L711">
            <v>0</v>
          </cell>
          <cell r="M711">
            <v>0</v>
          </cell>
          <cell r="N711">
            <v>859792</v>
          </cell>
          <cell r="O711">
            <v>22.98</v>
          </cell>
          <cell r="P711">
            <v>16.46</v>
          </cell>
          <cell r="R711" t="str">
            <v>x</v>
          </cell>
          <cell r="S711" t="str">
            <v>x</v>
          </cell>
          <cell r="T711">
            <v>2</v>
          </cell>
        </row>
        <row r="712">
          <cell r="A712" t="str">
            <v>DCCMCS_680</v>
          </cell>
          <cell r="B712" t="str">
            <v>Justice League</v>
          </cell>
          <cell r="C712" t="str">
            <v>10-inch Figure</v>
          </cell>
          <cell r="D712" t="str">
            <v>Hawkgirl</v>
          </cell>
          <cell r="E712">
            <v>27084203820</v>
          </cell>
          <cell r="F712" t="str">
            <v>H0071</v>
          </cell>
          <cell r="G712">
            <v>2004</v>
          </cell>
          <cell r="H712" t="str">
            <v>UDMJ1BHAWKGIRL203820</v>
          </cell>
          <cell r="I712" t="str">
            <v>B002R985UE</v>
          </cell>
          <cell r="K712">
            <v>0</v>
          </cell>
          <cell r="L712">
            <v>0</v>
          </cell>
          <cell r="M712">
            <v>0</v>
          </cell>
          <cell r="N712">
            <v>0</v>
          </cell>
          <cell r="O712">
            <v>0</v>
          </cell>
          <cell r="P712">
            <v>0</v>
          </cell>
          <cell r="R712" t="str">
            <v>x</v>
          </cell>
          <cell r="S712" t="str">
            <v>x</v>
          </cell>
          <cell r="T712">
            <v>0</v>
          </cell>
        </row>
        <row r="713">
          <cell r="A713" t="str">
            <v>DCCMCS_681</v>
          </cell>
          <cell r="B713" t="str">
            <v>Justice League</v>
          </cell>
          <cell r="C713" t="str">
            <v>10-inch Figure</v>
          </cell>
          <cell r="D713" t="str">
            <v>Martian Manhunter</v>
          </cell>
          <cell r="E713">
            <v>27084085891</v>
          </cell>
          <cell r="F713" t="str">
            <v>C0799</v>
          </cell>
          <cell r="G713">
            <v>2003</v>
          </cell>
          <cell r="H713" t="str">
            <v>UDMJ1BMARTIANMANHUNTER085891</v>
          </cell>
          <cell r="I713" t="str">
            <v>B0026UM6FO</v>
          </cell>
          <cell r="K713">
            <v>0</v>
          </cell>
          <cell r="L713">
            <v>0</v>
          </cell>
          <cell r="M713">
            <v>0</v>
          </cell>
          <cell r="N713">
            <v>839360</v>
          </cell>
          <cell r="O713">
            <v>104.99</v>
          </cell>
          <cell r="P713">
            <v>84.97</v>
          </cell>
          <cell r="R713" t="str">
            <v>x</v>
          </cell>
          <cell r="S713" t="str">
            <v>x</v>
          </cell>
          <cell r="T713">
            <v>8</v>
          </cell>
        </row>
        <row r="714">
          <cell r="A714" t="str">
            <v>DCCMCS_682</v>
          </cell>
          <cell r="B714" t="str">
            <v>Justice League</v>
          </cell>
          <cell r="C714" t="str">
            <v>10-inch Figure</v>
          </cell>
          <cell r="D714" t="str">
            <v>Superman</v>
          </cell>
          <cell r="E714">
            <v>27084038453</v>
          </cell>
          <cell r="F714" t="str">
            <v>B4951</v>
          </cell>
          <cell r="G714">
            <v>2003</v>
          </cell>
          <cell r="H714" t="str">
            <v>UDMJ1BSUPERMAN038453</v>
          </cell>
          <cell r="I714" t="str">
            <v>B002R9DAHC</v>
          </cell>
          <cell r="K714">
            <v>0</v>
          </cell>
          <cell r="L714">
            <v>0</v>
          </cell>
          <cell r="M714">
            <v>0</v>
          </cell>
          <cell r="N714">
            <v>238191</v>
          </cell>
          <cell r="O714">
            <v>34.33</v>
          </cell>
          <cell r="P714">
            <v>24.92</v>
          </cell>
          <cell r="R714" t="str">
            <v>x</v>
          </cell>
          <cell r="S714" t="str">
            <v>x</v>
          </cell>
          <cell r="T714">
            <v>10</v>
          </cell>
        </row>
        <row r="715">
          <cell r="A715" t="str">
            <v>DCCMCS_683</v>
          </cell>
          <cell r="B715" t="str">
            <v>Justice League</v>
          </cell>
          <cell r="C715" t="str">
            <v>10-inch Figure</v>
          </cell>
          <cell r="D715" t="str">
            <v>The Flash</v>
          </cell>
          <cell r="E715">
            <v>27084038477</v>
          </cell>
          <cell r="F715" t="str">
            <v>B4953</v>
          </cell>
          <cell r="G715">
            <v>2003</v>
          </cell>
          <cell r="H715" t="str">
            <v>UDMJ1BTHEFLASH038477</v>
          </cell>
          <cell r="I715" t="str">
            <v>B00009QOQR</v>
          </cell>
          <cell r="K715">
            <v>0</v>
          </cell>
          <cell r="L715">
            <v>0</v>
          </cell>
          <cell r="M715">
            <v>0</v>
          </cell>
          <cell r="N715">
            <v>244403</v>
          </cell>
          <cell r="O715">
            <v>39.99</v>
          </cell>
          <cell r="P715">
            <v>30.88</v>
          </cell>
          <cell r="R715" t="str">
            <v>x</v>
          </cell>
          <cell r="S715" t="str">
            <v>x</v>
          </cell>
          <cell r="T715">
            <v>12</v>
          </cell>
        </row>
        <row r="716">
          <cell r="A716" t="str">
            <v>DCCMCS_684</v>
          </cell>
          <cell r="B716" t="str">
            <v>Justice League</v>
          </cell>
          <cell r="C716" t="str">
            <v>10-inch Figure</v>
          </cell>
          <cell r="D716" t="str">
            <v>Wonder Woman</v>
          </cell>
          <cell r="E716">
            <v>27084079005</v>
          </cell>
          <cell r="F716" t="str">
            <v>B9892</v>
          </cell>
          <cell r="G716">
            <v>2003</v>
          </cell>
          <cell r="H716" t="str">
            <v>UDMJ1BWONDERWOMANC-9</v>
          </cell>
          <cell r="I716" t="str">
            <v>B000XJDL8G</v>
          </cell>
          <cell r="K716">
            <v>0</v>
          </cell>
          <cell r="L716">
            <v>1</v>
          </cell>
          <cell r="M716">
            <v>1</v>
          </cell>
          <cell r="N716">
            <v>497117</v>
          </cell>
          <cell r="O716">
            <v>74.790000000000006</v>
          </cell>
          <cell r="P716">
            <v>60.5</v>
          </cell>
          <cell r="R716" t="str">
            <v>x</v>
          </cell>
          <cell r="S716" t="str">
            <v>x</v>
          </cell>
          <cell r="T716">
            <v>18</v>
          </cell>
        </row>
        <row r="717">
          <cell r="A717" t="str">
            <v>DCCMCS_685</v>
          </cell>
          <cell r="B717" t="str">
            <v>Justice League</v>
          </cell>
          <cell r="C717" t="str">
            <v>Basic Figure</v>
          </cell>
          <cell r="D717" t="str">
            <v>Batman</v>
          </cell>
          <cell r="E717">
            <v>27084036312</v>
          </cell>
          <cell r="F717" t="str">
            <v>B4423</v>
          </cell>
          <cell r="G717">
            <v>2002</v>
          </cell>
          <cell r="H717" t="str">
            <v>UDMJCBATMANC9</v>
          </cell>
          <cell r="I717" t="str">
            <v>B00007JNWY</v>
          </cell>
          <cell r="K717">
            <v>0</v>
          </cell>
          <cell r="L717">
            <v>0</v>
          </cell>
          <cell r="M717">
            <v>0</v>
          </cell>
          <cell r="N717">
            <v>627817</v>
          </cell>
          <cell r="O717">
            <v>16.84</v>
          </cell>
          <cell r="P717">
            <v>11.29</v>
          </cell>
          <cell r="R717" t="str">
            <v>x</v>
          </cell>
          <cell r="S717" t="str">
            <v>x</v>
          </cell>
          <cell r="T717">
            <v>3</v>
          </cell>
        </row>
        <row r="718">
          <cell r="A718" t="str">
            <v>DCCMCS_686</v>
          </cell>
          <cell r="B718" t="str">
            <v>Justice League</v>
          </cell>
          <cell r="C718" t="str">
            <v>Basic Figure</v>
          </cell>
          <cell r="D718" t="str">
            <v>Green Lantern</v>
          </cell>
          <cell r="E718">
            <v>27084036343</v>
          </cell>
          <cell r="F718" t="str">
            <v>B4423</v>
          </cell>
          <cell r="G718">
            <v>2002</v>
          </cell>
          <cell r="H718" t="str">
            <v>UDMJCGREENLANTERNC-9</v>
          </cell>
          <cell r="I718" t="str">
            <v>B00007JNX1</v>
          </cell>
          <cell r="K718">
            <v>0</v>
          </cell>
          <cell r="L718">
            <v>0</v>
          </cell>
          <cell r="M718">
            <v>0</v>
          </cell>
          <cell r="N718">
            <v>1667078</v>
          </cell>
          <cell r="O718">
            <v>30.98</v>
          </cell>
          <cell r="P718">
            <v>23.29</v>
          </cell>
          <cell r="R718" t="str">
            <v>x</v>
          </cell>
          <cell r="S718" t="str">
            <v>x</v>
          </cell>
          <cell r="T718">
            <v>2</v>
          </cell>
        </row>
        <row r="719">
          <cell r="A719" t="str">
            <v>DCCMCS_687</v>
          </cell>
          <cell r="B719" t="str">
            <v>Justice League</v>
          </cell>
          <cell r="C719" t="str">
            <v>Basic Figure</v>
          </cell>
          <cell r="D719" t="str">
            <v>Superman</v>
          </cell>
          <cell r="E719">
            <v>27084036329</v>
          </cell>
          <cell r="F719" t="str">
            <v>B4423</v>
          </cell>
          <cell r="G719">
            <v>2002</v>
          </cell>
          <cell r="H719" t="str">
            <v>UDMJCSUPERMANC9</v>
          </cell>
          <cell r="I719" t="str">
            <v>B00007JNX0</v>
          </cell>
          <cell r="K719">
            <v>0</v>
          </cell>
          <cell r="L719">
            <v>0</v>
          </cell>
          <cell r="M719">
            <v>0</v>
          </cell>
          <cell r="N719">
            <v>482257</v>
          </cell>
          <cell r="O719">
            <v>13.95</v>
          </cell>
          <cell r="P719">
            <v>8.82</v>
          </cell>
          <cell r="R719" t="str">
            <v>x</v>
          </cell>
          <cell r="S719" t="str">
            <v>x</v>
          </cell>
          <cell r="T719">
            <v>3</v>
          </cell>
        </row>
        <row r="720">
          <cell r="A720" t="str">
            <v>DCCMCS_688</v>
          </cell>
          <cell r="B720" t="str">
            <v>Justice League</v>
          </cell>
          <cell r="C720" t="str">
            <v>Basic Figure</v>
          </cell>
          <cell r="D720" t="str">
            <v>The Flash</v>
          </cell>
          <cell r="E720">
            <v>27084036336</v>
          </cell>
          <cell r="F720" t="str">
            <v>B4423</v>
          </cell>
          <cell r="G720">
            <v>2003</v>
          </cell>
          <cell r="H720" t="str">
            <v>UDMJCFLASHC-9</v>
          </cell>
          <cell r="I720" t="str">
            <v>B00007JNWX</v>
          </cell>
          <cell r="K720">
            <v>0</v>
          </cell>
          <cell r="L720">
            <v>0</v>
          </cell>
          <cell r="M720">
            <v>0</v>
          </cell>
          <cell r="N720">
            <v>789820</v>
          </cell>
          <cell r="O720">
            <v>13.48</v>
          </cell>
          <cell r="P720">
            <v>6.86</v>
          </cell>
          <cell r="R720" t="str">
            <v>x</v>
          </cell>
          <cell r="S720" t="str">
            <v>x</v>
          </cell>
          <cell r="T720">
            <v>2</v>
          </cell>
        </row>
        <row r="721">
          <cell r="A721" t="str">
            <v>DCCMCS_689</v>
          </cell>
          <cell r="B721" t="str">
            <v>Justice League</v>
          </cell>
          <cell r="C721" t="str">
            <v>Basic Figure</v>
          </cell>
          <cell r="D721" t="str">
            <v>Batman (Black Uniform)</v>
          </cell>
          <cell r="E721">
            <v>27084038491</v>
          </cell>
          <cell r="F721" t="str">
            <v>B4962</v>
          </cell>
          <cell r="G721">
            <v>2003</v>
          </cell>
          <cell r="H721" t="str">
            <v>UDMJCBATMANBLACKUNIF038491</v>
          </cell>
          <cell r="I721" t="str">
            <v>B002Q7RQRU</v>
          </cell>
          <cell r="K721">
            <v>0</v>
          </cell>
          <cell r="L721">
            <v>0</v>
          </cell>
          <cell r="M721">
            <v>0</v>
          </cell>
          <cell r="N721">
            <v>1007828</v>
          </cell>
          <cell r="O721">
            <v>12.56</v>
          </cell>
          <cell r="P721">
            <v>7.65</v>
          </cell>
          <cell r="R721" t="str">
            <v>x</v>
          </cell>
          <cell r="S721" t="str">
            <v>x</v>
          </cell>
          <cell r="T721">
            <v>1</v>
          </cell>
        </row>
        <row r="722">
          <cell r="A722" t="str">
            <v>DCCMCS_690</v>
          </cell>
          <cell r="B722" t="str">
            <v>Justice League</v>
          </cell>
          <cell r="C722" t="str">
            <v>Basic Figure</v>
          </cell>
          <cell r="D722" t="str">
            <v>Hawkgirl</v>
          </cell>
          <cell r="E722">
            <v>27084039153</v>
          </cell>
          <cell r="F722" t="str">
            <v>B5029</v>
          </cell>
          <cell r="G722">
            <v>2003</v>
          </cell>
          <cell r="H722" t="str">
            <v>UDMJCHAWKGIRLC-9</v>
          </cell>
          <cell r="I722" t="str">
            <v>B0002L9I1Y</v>
          </cell>
          <cell r="K722">
            <v>0</v>
          </cell>
          <cell r="L722">
            <v>2</v>
          </cell>
          <cell r="M722">
            <v>2</v>
          </cell>
          <cell r="N722">
            <v>506730</v>
          </cell>
          <cell r="O722">
            <v>24.35</v>
          </cell>
          <cell r="P722">
            <v>17.66</v>
          </cell>
          <cell r="R722" t="str">
            <v>x</v>
          </cell>
          <cell r="S722" t="str">
            <v>x</v>
          </cell>
          <cell r="T722">
            <v>5</v>
          </cell>
        </row>
        <row r="723">
          <cell r="A723" t="str">
            <v>DCCMCS_691</v>
          </cell>
          <cell r="B723" t="str">
            <v>Justice League</v>
          </cell>
          <cell r="C723" t="str">
            <v>Basic Figure</v>
          </cell>
          <cell r="D723" t="str">
            <v>Martian Manhunter</v>
          </cell>
          <cell r="E723">
            <v>27084036350</v>
          </cell>
          <cell r="F723" t="str">
            <v>B4423</v>
          </cell>
          <cell r="G723">
            <v>2002</v>
          </cell>
          <cell r="H723" t="str">
            <v>UDMJCMARTIANMANHUNTERC9</v>
          </cell>
          <cell r="I723" t="str">
            <v>B000NLSKCG</v>
          </cell>
          <cell r="K723">
            <v>0</v>
          </cell>
          <cell r="L723">
            <v>0</v>
          </cell>
          <cell r="M723">
            <v>0</v>
          </cell>
          <cell r="N723">
            <v>359181</v>
          </cell>
          <cell r="O723">
            <v>14.6</v>
          </cell>
          <cell r="P723">
            <v>9.41</v>
          </cell>
          <cell r="R723" t="str">
            <v>x</v>
          </cell>
          <cell r="S723" t="str">
            <v>x</v>
          </cell>
          <cell r="T723">
            <v>4</v>
          </cell>
        </row>
        <row r="724">
          <cell r="A724" t="str">
            <v>DCCMCS_692</v>
          </cell>
          <cell r="B724" t="str">
            <v>Justice League</v>
          </cell>
          <cell r="C724" t="str">
            <v>Basic Figure</v>
          </cell>
          <cell r="D724" t="str">
            <v>Superman (Black Uniform)</v>
          </cell>
          <cell r="E724">
            <v>27084055689</v>
          </cell>
          <cell r="F724"/>
          <cell r="G724">
            <v>2003</v>
          </cell>
          <cell r="H724" t="str">
            <v>UDMJCSUPEMANDARKC9</v>
          </cell>
          <cell r="I724" t="str">
            <v>B00008X372</v>
          </cell>
          <cell r="K724">
            <v>0</v>
          </cell>
          <cell r="L724">
            <v>0</v>
          </cell>
          <cell r="M724">
            <v>0</v>
          </cell>
          <cell r="N724">
            <v>980464</v>
          </cell>
          <cell r="O724">
            <v>10.59</v>
          </cell>
          <cell r="P724">
            <v>5.95</v>
          </cell>
          <cell r="R724" t="str">
            <v>x</v>
          </cell>
          <cell r="S724" t="str">
            <v>x</v>
          </cell>
          <cell r="T724">
            <v>1</v>
          </cell>
        </row>
        <row r="725">
          <cell r="A725" t="str">
            <v>DCCMCS_693</v>
          </cell>
          <cell r="B725" t="str">
            <v>Justice League</v>
          </cell>
          <cell r="C725" t="str">
            <v>Basic Figure</v>
          </cell>
          <cell r="D725" t="str">
            <v>Wonder Woman</v>
          </cell>
          <cell r="E725">
            <v>27084036367</v>
          </cell>
          <cell r="F725" t="str">
            <v>B4423</v>
          </cell>
          <cell r="G725">
            <v>2003</v>
          </cell>
          <cell r="H725" t="str">
            <v>UDMJCWONDERWOMANC-9</v>
          </cell>
          <cell r="I725" t="str">
            <v>B00007JNWZ</v>
          </cell>
          <cell r="K725">
            <v>0</v>
          </cell>
          <cell r="L725">
            <v>0</v>
          </cell>
          <cell r="M725">
            <v>0</v>
          </cell>
          <cell r="N725">
            <v>322879</v>
          </cell>
          <cell r="O725">
            <v>15.71</v>
          </cell>
          <cell r="P725">
            <v>9.16</v>
          </cell>
          <cell r="R725" t="str">
            <v>x</v>
          </cell>
          <cell r="S725" t="str">
            <v>x</v>
          </cell>
          <cell r="T725">
            <v>4</v>
          </cell>
        </row>
        <row r="726">
          <cell r="A726" t="str">
            <v>DCCMCS_694</v>
          </cell>
          <cell r="B726" t="str">
            <v>Justice League</v>
          </cell>
          <cell r="C726" t="str">
            <v>Basic Figure</v>
          </cell>
          <cell r="D726" t="str">
            <v>Batman</v>
          </cell>
          <cell r="E726">
            <v>27084038491</v>
          </cell>
          <cell r="F726" t="str">
            <v>B4962</v>
          </cell>
          <cell r="G726">
            <v>2003</v>
          </cell>
          <cell r="H726" t="str">
            <v>UDMJCBATMANATTACKARMOR</v>
          </cell>
          <cell r="I726" t="str">
            <v>B002Q7RQRU</v>
          </cell>
          <cell r="K726">
            <v>0</v>
          </cell>
          <cell r="L726">
            <v>0</v>
          </cell>
          <cell r="M726">
            <v>0</v>
          </cell>
          <cell r="N726">
            <v>1007828</v>
          </cell>
          <cell r="O726">
            <v>12.56</v>
          </cell>
          <cell r="P726">
            <v>7.65</v>
          </cell>
          <cell r="R726" t="str">
            <v>x</v>
          </cell>
          <cell r="S726" t="str">
            <v>x</v>
          </cell>
          <cell r="T726">
            <v>1</v>
          </cell>
        </row>
        <row r="727">
          <cell r="A727" t="str">
            <v>DCCMCS_695</v>
          </cell>
          <cell r="B727" t="str">
            <v>Justice League</v>
          </cell>
          <cell r="C727" t="str">
            <v>Basic Figure</v>
          </cell>
          <cell r="D727" t="str">
            <v>Green Lantern</v>
          </cell>
          <cell r="E727">
            <v>27084038514</v>
          </cell>
          <cell r="F727" t="str">
            <v>B4964</v>
          </cell>
          <cell r="G727">
            <v>2003</v>
          </cell>
          <cell r="H727" t="str">
            <v>UDMJCGREENLANTERNARMORC-9</v>
          </cell>
          <cell r="I727" t="str">
            <v>B00007JNWU</v>
          </cell>
          <cell r="K727">
            <v>0</v>
          </cell>
          <cell r="L727">
            <v>0</v>
          </cell>
          <cell r="M727">
            <v>0</v>
          </cell>
          <cell r="N727">
            <v>808061</v>
          </cell>
          <cell r="O727">
            <v>11.59</v>
          </cell>
          <cell r="P727">
            <v>6.81</v>
          </cell>
          <cell r="R727" t="str">
            <v>x</v>
          </cell>
          <cell r="S727" t="str">
            <v>x</v>
          </cell>
          <cell r="T727">
            <v>1</v>
          </cell>
        </row>
        <row r="728">
          <cell r="A728" t="str">
            <v>DCCMCS_696</v>
          </cell>
          <cell r="B728" t="str">
            <v>Justice League</v>
          </cell>
          <cell r="C728" t="str">
            <v>Basic Figure</v>
          </cell>
          <cell r="D728" t="str">
            <v>Martian Manhunter</v>
          </cell>
          <cell r="E728">
            <v>27084038521</v>
          </cell>
          <cell r="F728" t="str">
            <v>B4965</v>
          </cell>
          <cell r="G728">
            <v>2003</v>
          </cell>
          <cell r="H728" t="str">
            <v>UDMJCMARTIANMANATTACKARMOR</v>
          </cell>
          <cell r="I728" t="str">
            <v>B005W7HLD0</v>
          </cell>
          <cell r="K728">
            <v>0</v>
          </cell>
          <cell r="L728">
            <v>0</v>
          </cell>
          <cell r="M728">
            <v>0</v>
          </cell>
          <cell r="N728">
            <v>885802</v>
          </cell>
          <cell r="O728">
            <v>9.92</v>
          </cell>
          <cell r="P728">
            <v>5.4</v>
          </cell>
          <cell r="R728" t="str">
            <v>x</v>
          </cell>
          <cell r="S728" t="str">
            <v>x</v>
          </cell>
          <cell r="T728">
            <v>1</v>
          </cell>
        </row>
        <row r="729">
          <cell r="A729" t="str">
            <v>DCCMCS_697</v>
          </cell>
          <cell r="B729" t="str">
            <v>Justice League</v>
          </cell>
          <cell r="C729" t="str">
            <v>Basic Figure</v>
          </cell>
          <cell r="D729" t="str">
            <v>Superman</v>
          </cell>
          <cell r="E729">
            <v>27084038507</v>
          </cell>
          <cell r="F729" t="str">
            <v>B4963</v>
          </cell>
          <cell r="G729">
            <v>2003</v>
          </cell>
          <cell r="H729" t="str">
            <v>UDMJCSUPERMANATTACKARMORC-9</v>
          </cell>
          <cell r="I729" t="str">
            <v>B00007JNWV</v>
          </cell>
          <cell r="K729">
            <v>0</v>
          </cell>
          <cell r="L729">
            <v>0</v>
          </cell>
          <cell r="M729">
            <v>0</v>
          </cell>
          <cell r="N729">
            <v>1064372</v>
          </cell>
          <cell r="O729">
            <v>8.81</v>
          </cell>
          <cell r="P729">
            <v>4.45</v>
          </cell>
          <cell r="R729" t="str">
            <v>x</v>
          </cell>
          <cell r="S729" t="str">
            <v>x</v>
          </cell>
          <cell r="T729">
            <v>0</v>
          </cell>
        </row>
        <row r="730">
          <cell r="A730" t="str">
            <v>DCCMCS_698</v>
          </cell>
          <cell r="B730" t="str">
            <v>Justice League</v>
          </cell>
          <cell r="C730" t="str">
            <v>Basic Figure</v>
          </cell>
          <cell r="D730" t="str">
            <v>Batman</v>
          </cell>
          <cell r="E730">
            <v>27084067170</v>
          </cell>
          <cell r="F730" t="str">
            <v>B8698</v>
          </cell>
          <cell r="G730">
            <v>2003</v>
          </cell>
          <cell r="H730" t="str">
            <v>UDMJCBATMAN067170</v>
          </cell>
          <cell r="I730" t="str">
            <v>B0010Q6L6U</v>
          </cell>
          <cell r="K730">
            <v>0</v>
          </cell>
          <cell r="L730">
            <v>0</v>
          </cell>
          <cell r="M730">
            <v>0</v>
          </cell>
          <cell r="N730">
            <v>1709921</v>
          </cell>
          <cell r="O730">
            <v>9.07</v>
          </cell>
          <cell r="P730">
            <v>4.6900000000000004</v>
          </cell>
          <cell r="R730" t="str">
            <v>x</v>
          </cell>
          <cell r="S730" t="str">
            <v>x</v>
          </cell>
          <cell r="T730">
            <v>0</v>
          </cell>
        </row>
        <row r="731">
          <cell r="A731" t="str">
            <v>DCCMCS_699</v>
          </cell>
          <cell r="B731" t="str">
            <v>Justice League</v>
          </cell>
          <cell r="C731" t="str">
            <v>Basic Figure</v>
          </cell>
          <cell r="D731" t="str">
            <v>Superman</v>
          </cell>
          <cell r="E731">
            <v>27084067187</v>
          </cell>
          <cell r="F731" t="str">
            <v>B8699</v>
          </cell>
          <cell r="G731">
            <v>2003</v>
          </cell>
          <cell r="H731" t="str">
            <v>UDMJCSUPERMAN067187</v>
          </cell>
          <cell r="I731" t="str">
            <v>B0010Q8MEO</v>
          </cell>
          <cell r="K731">
            <v>0</v>
          </cell>
          <cell r="L731">
            <v>0</v>
          </cell>
          <cell r="M731">
            <v>0</v>
          </cell>
          <cell r="N731">
            <v>1640594</v>
          </cell>
          <cell r="O731">
            <v>6.97</v>
          </cell>
          <cell r="P731">
            <v>2.9</v>
          </cell>
          <cell r="R731" t="str">
            <v>x</v>
          </cell>
          <cell r="S731" t="str">
            <v>x</v>
          </cell>
          <cell r="T731">
            <v>0</v>
          </cell>
        </row>
        <row r="732">
          <cell r="A732" t="str">
            <v>DCCMCS_700</v>
          </cell>
          <cell r="B732" t="str">
            <v>Justice League</v>
          </cell>
          <cell r="C732" t="str">
            <v>Basic Figure</v>
          </cell>
          <cell r="D732" t="str">
            <v>The Flash</v>
          </cell>
          <cell r="E732">
            <v>27084038538</v>
          </cell>
          <cell r="F732" t="str">
            <v>B4966</v>
          </cell>
          <cell r="G732">
            <v>2003</v>
          </cell>
          <cell r="H732" t="str">
            <v>UDMJCTHEFLASH038538</v>
          </cell>
          <cell r="I732" t="str">
            <v>B00007JNWX</v>
          </cell>
          <cell r="K732">
            <v>0</v>
          </cell>
          <cell r="L732">
            <v>0</v>
          </cell>
          <cell r="M732">
            <v>0</v>
          </cell>
          <cell r="N732">
            <v>789820</v>
          </cell>
          <cell r="O732">
            <v>13.48</v>
          </cell>
          <cell r="P732">
            <v>6.86</v>
          </cell>
          <cell r="R732" t="str">
            <v>x</v>
          </cell>
          <cell r="S732" t="str">
            <v>x</v>
          </cell>
          <cell r="T732">
            <v>2</v>
          </cell>
        </row>
        <row r="733">
          <cell r="A733" t="str">
            <v>DCCMCS_701</v>
          </cell>
          <cell r="B733" t="str">
            <v>Justice League</v>
          </cell>
          <cell r="C733" t="str">
            <v>Basic Figure</v>
          </cell>
          <cell r="D733" t="str">
            <v>Batman (Blue Armor)</v>
          </cell>
          <cell r="E733">
            <v>2708081831</v>
          </cell>
          <cell r="F733" t="str">
            <v>C0279</v>
          </cell>
          <cell r="G733">
            <v>2004</v>
          </cell>
          <cell r="H733" t="str">
            <v>UDMJCBATMANBLUEARMOR081831</v>
          </cell>
          <cell r="I733" t="str">
            <v>B0014EAIS0</v>
          </cell>
          <cell r="K733">
            <v>0</v>
          </cell>
          <cell r="L733">
            <v>0</v>
          </cell>
          <cell r="M733">
            <v>0</v>
          </cell>
          <cell r="N733">
            <v>2025351</v>
          </cell>
          <cell r="O733">
            <v>11.74</v>
          </cell>
          <cell r="P733">
            <v>6.96</v>
          </cell>
          <cell r="R733" t="str">
            <v>x</v>
          </cell>
          <cell r="S733" t="str">
            <v>x</v>
          </cell>
          <cell r="T733">
            <v>1</v>
          </cell>
        </row>
        <row r="734">
          <cell r="A734" t="str">
            <v>DCCMCS_702</v>
          </cell>
          <cell r="B734" t="str">
            <v>Justice League</v>
          </cell>
          <cell r="C734" t="str">
            <v>Basic Figure</v>
          </cell>
          <cell r="D734" t="str">
            <v>Darkseid (gray)</v>
          </cell>
          <cell r="E734">
            <v>27084081817</v>
          </cell>
          <cell r="F734" t="str">
            <v>c0277</v>
          </cell>
          <cell r="G734">
            <v>2004</v>
          </cell>
          <cell r="H734" t="str">
            <v>UDMJCDARKSEIDC-9</v>
          </cell>
          <cell r="I734" t="str">
            <v>B001RAAFNO</v>
          </cell>
          <cell r="K734">
            <v>0</v>
          </cell>
          <cell r="L734">
            <v>0</v>
          </cell>
          <cell r="M734">
            <v>0</v>
          </cell>
          <cell r="N734">
            <v>1000565</v>
          </cell>
          <cell r="O734">
            <v>12.63</v>
          </cell>
          <cell r="P734">
            <v>7.72</v>
          </cell>
          <cell r="R734" t="str">
            <v>x</v>
          </cell>
          <cell r="S734" t="str">
            <v>x</v>
          </cell>
          <cell r="T734">
            <v>1</v>
          </cell>
        </row>
        <row r="735">
          <cell r="A735" t="str">
            <v>DCCMCS_703</v>
          </cell>
          <cell r="B735" t="str">
            <v>Justice League</v>
          </cell>
          <cell r="C735" t="str">
            <v>Basic Figure</v>
          </cell>
          <cell r="D735" t="str">
            <v>Green Lantern</v>
          </cell>
          <cell r="E735">
            <v>27084081824</v>
          </cell>
          <cell r="F735" t="str">
            <v>C0278</v>
          </cell>
          <cell r="G735">
            <v>2004</v>
          </cell>
          <cell r="H735" t="str">
            <v>UDMJCGREENLANTERN081824</v>
          </cell>
          <cell r="I735" t="str">
            <v>B000W0CLR8</v>
          </cell>
          <cell r="K735">
            <v>0</v>
          </cell>
          <cell r="L735">
            <v>0</v>
          </cell>
          <cell r="M735">
            <v>0</v>
          </cell>
          <cell r="N735">
            <v>1618640</v>
          </cell>
          <cell r="O735">
            <v>7</v>
          </cell>
          <cell r="P735">
            <v>3.54</v>
          </cell>
          <cell r="R735" t="str">
            <v>x</v>
          </cell>
          <cell r="S735" t="str">
            <v>x</v>
          </cell>
          <cell r="T735">
            <v>0</v>
          </cell>
        </row>
        <row r="736">
          <cell r="A736" t="str">
            <v>DCCMCS_704</v>
          </cell>
          <cell r="B736" t="str">
            <v>Justice League</v>
          </cell>
          <cell r="C736" t="str">
            <v>Basic Figure</v>
          </cell>
          <cell r="D736" t="str">
            <v>Superman (Drill Cannon)</v>
          </cell>
          <cell r="E736">
            <v>27084081800</v>
          </cell>
          <cell r="F736"/>
          <cell r="G736">
            <v>2004</v>
          </cell>
          <cell r="H736" t="str">
            <v>UDMJCSUPERMANDRILLCA081800</v>
          </cell>
          <cell r="I736" t="str">
            <v>B0001MIPZO</v>
          </cell>
          <cell r="K736">
            <v>0</v>
          </cell>
          <cell r="L736">
            <v>0</v>
          </cell>
          <cell r="M736">
            <v>0</v>
          </cell>
          <cell r="N736">
            <v>1422557</v>
          </cell>
          <cell r="O736">
            <v>9.9499999999999993</v>
          </cell>
          <cell r="P736">
            <v>5.42</v>
          </cell>
          <cell r="R736" t="str">
            <v>x</v>
          </cell>
          <cell r="S736" t="str">
            <v>x</v>
          </cell>
          <cell r="T736">
            <v>1</v>
          </cell>
        </row>
        <row r="737">
          <cell r="A737" t="str">
            <v>DCCMCS_705</v>
          </cell>
          <cell r="B737" t="str">
            <v>Justice League</v>
          </cell>
          <cell r="C737" t="str">
            <v>Basic Figure</v>
          </cell>
          <cell r="D737" t="str">
            <v>The Flash (Spinning Weapon)</v>
          </cell>
          <cell r="E737">
            <v>27084081862</v>
          </cell>
          <cell r="F737" t="str">
            <v>c0282</v>
          </cell>
          <cell r="G737">
            <v>2004</v>
          </cell>
          <cell r="H737" t="str">
            <v>UDMJCTHEFLASHSPINNIN081862</v>
          </cell>
          <cell r="I737" t="str">
            <v>B001IEKDD6</v>
          </cell>
          <cell r="K737">
            <v>0</v>
          </cell>
          <cell r="L737">
            <v>0</v>
          </cell>
          <cell r="M737">
            <v>0</v>
          </cell>
          <cell r="N737">
            <v>1909887</v>
          </cell>
          <cell r="O737">
            <v>8</v>
          </cell>
          <cell r="P737">
            <v>3.78</v>
          </cell>
          <cell r="R737" t="str">
            <v>x</v>
          </cell>
          <cell r="S737" t="str">
            <v>x</v>
          </cell>
          <cell r="T737">
            <v>0</v>
          </cell>
        </row>
        <row r="738">
          <cell r="A738" t="str">
            <v>DCCMCS_706</v>
          </cell>
          <cell r="B738" t="str">
            <v>Justice League</v>
          </cell>
          <cell r="C738" t="str">
            <v>Basic Figure</v>
          </cell>
          <cell r="D738" t="str">
            <v>Wonder Woman</v>
          </cell>
          <cell r="E738">
            <v>27084081879</v>
          </cell>
          <cell r="F738" t="str">
            <v>C0283</v>
          </cell>
          <cell r="G738">
            <v>2004</v>
          </cell>
          <cell r="H738" t="str">
            <v>UDMJCWONDERWOMANMISSIONVISION</v>
          </cell>
          <cell r="I738" t="str">
            <v>B000AOTW3C</v>
          </cell>
          <cell r="K738">
            <v>0</v>
          </cell>
          <cell r="L738">
            <v>0</v>
          </cell>
          <cell r="M738">
            <v>0</v>
          </cell>
          <cell r="N738">
            <v>551436</v>
          </cell>
          <cell r="O738">
            <v>8.82</v>
          </cell>
          <cell r="P738">
            <v>5.09</v>
          </cell>
          <cell r="R738" t="str">
            <v>x</v>
          </cell>
          <cell r="S738" t="str">
            <v>x</v>
          </cell>
          <cell r="T738">
            <v>2</v>
          </cell>
        </row>
        <row r="739">
          <cell r="A739" t="str">
            <v>DCCMCS_707</v>
          </cell>
          <cell r="B739" t="str">
            <v>Justice League</v>
          </cell>
          <cell r="C739" t="str">
            <v>Basic Figure</v>
          </cell>
          <cell r="D739" t="str">
            <v>Attack Sled Batman (Deluxe)</v>
          </cell>
          <cell r="E739">
            <v>27084091533</v>
          </cell>
          <cell r="F739"/>
          <cell r="G739">
            <v>2004</v>
          </cell>
          <cell r="H739" t="str">
            <v>UDMJDCBATMANATTACKSLED</v>
          </cell>
          <cell r="I739" t="str">
            <v>B0010Q8LY0</v>
          </cell>
          <cell r="K739">
            <v>0</v>
          </cell>
          <cell r="L739">
            <v>0</v>
          </cell>
          <cell r="M739">
            <v>0</v>
          </cell>
          <cell r="N739">
            <v>2364589</v>
          </cell>
          <cell r="O739">
            <v>37.72</v>
          </cell>
          <cell r="P739">
            <v>29</v>
          </cell>
          <cell r="R739" t="str">
            <v>x</v>
          </cell>
          <cell r="S739" t="str">
            <v>x</v>
          </cell>
          <cell r="T739">
            <v>3</v>
          </cell>
        </row>
        <row r="740">
          <cell r="A740" t="str">
            <v>DCCMCS_708</v>
          </cell>
          <cell r="B740" t="str">
            <v>Justice League</v>
          </cell>
          <cell r="C740" t="str">
            <v>Basic Figure</v>
          </cell>
          <cell r="D740" t="str">
            <v>Batman (green Armor)</v>
          </cell>
          <cell r="E740">
            <v>2708081855</v>
          </cell>
          <cell r="F740" t="str">
            <v>C0281</v>
          </cell>
          <cell r="G740">
            <v>2004</v>
          </cell>
          <cell r="H740" t="str">
            <v>UDMJCBATMANGREENARMO081855</v>
          </cell>
          <cell r="I740" t="str">
            <v>B003Y6BCWM</v>
          </cell>
          <cell r="K740">
            <v>0</v>
          </cell>
          <cell r="L740">
            <v>0</v>
          </cell>
          <cell r="M740">
            <v>0</v>
          </cell>
          <cell r="N740">
            <v>0</v>
          </cell>
          <cell r="O740">
            <v>25.93</v>
          </cell>
          <cell r="P740">
            <v>19</v>
          </cell>
          <cell r="R740" t="str">
            <v>x</v>
          </cell>
          <cell r="S740" t="str">
            <v>x</v>
          </cell>
          <cell r="T740">
            <v>2</v>
          </cell>
        </row>
        <row r="741">
          <cell r="A741" t="str">
            <v>DCCMCS_709</v>
          </cell>
          <cell r="B741" t="str">
            <v>Justice League</v>
          </cell>
          <cell r="C741" t="str">
            <v>Basic Figure</v>
          </cell>
          <cell r="D741" t="str">
            <v>Solar Canon Superman (Deluxe)</v>
          </cell>
          <cell r="E741">
            <v>27084091540</v>
          </cell>
          <cell r="F741"/>
          <cell r="G741">
            <v>2004</v>
          </cell>
          <cell r="H741" t="str">
            <v>UDMJCSOLARCANONSUPERM091540</v>
          </cell>
          <cell r="I741" t="str">
            <v>B005SSO7CQ</v>
          </cell>
          <cell r="K741">
            <v>0</v>
          </cell>
          <cell r="L741">
            <v>0</v>
          </cell>
          <cell r="M741">
            <v>0</v>
          </cell>
          <cell r="N741">
            <v>1702934</v>
          </cell>
          <cell r="O741">
            <v>16.71</v>
          </cell>
          <cell r="P741">
            <v>11.14</v>
          </cell>
          <cell r="R741" t="str">
            <v>x</v>
          </cell>
          <cell r="S741" t="str">
            <v>x</v>
          </cell>
          <cell r="T741">
            <v>1</v>
          </cell>
        </row>
        <row r="742">
          <cell r="A742" t="str">
            <v>DCCMCS_710</v>
          </cell>
          <cell r="B742" t="str">
            <v>Justice League</v>
          </cell>
          <cell r="C742" t="str">
            <v>Basic Figure</v>
          </cell>
          <cell r="D742" t="str">
            <v>Superman (Black - Blue)</v>
          </cell>
          <cell r="E742">
            <v>27084109375</v>
          </cell>
          <cell r="F742"/>
          <cell r="G742">
            <v>2004</v>
          </cell>
          <cell r="H742" t="str">
            <v>UDMJCSUPERMANBLACK109375</v>
          </cell>
          <cell r="I742" t="str">
            <v>B0001MIQ12</v>
          </cell>
          <cell r="K742">
            <v>0</v>
          </cell>
          <cell r="L742">
            <v>0</v>
          </cell>
          <cell r="M742">
            <v>0</v>
          </cell>
          <cell r="N742">
            <v>1612728</v>
          </cell>
          <cell r="O742">
            <v>9.9499999999999993</v>
          </cell>
          <cell r="P742">
            <v>5.43</v>
          </cell>
          <cell r="R742" t="str">
            <v>x</v>
          </cell>
          <cell r="S742" t="str">
            <v>x</v>
          </cell>
          <cell r="T742">
            <v>1</v>
          </cell>
        </row>
        <row r="743">
          <cell r="A743" t="str">
            <v>DCCMCS_711</v>
          </cell>
          <cell r="B743" t="str">
            <v>Justice League</v>
          </cell>
          <cell r="C743" t="str">
            <v>Basic Figure</v>
          </cell>
          <cell r="D743" t="str">
            <v>Superman (capture net)</v>
          </cell>
          <cell r="E743">
            <v>27084081848</v>
          </cell>
          <cell r="F743" t="str">
            <v>C0280</v>
          </cell>
          <cell r="G743">
            <v>2004</v>
          </cell>
          <cell r="H743" t="str">
            <v>UDMJCSUPERMANCAPTURE081848</v>
          </cell>
          <cell r="I743" t="str">
            <v>B003Y68XZQ</v>
          </cell>
          <cell r="K743">
            <v>0</v>
          </cell>
          <cell r="L743">
            <v>0</v>
          </cell>
          <cell r="M743">
            <v>0</v>
          </cell>
          <cell r="N743">
            <v>1985346</v>
          </cell>
          <cell r="O743">
            <v>27.88</v>
          </cell>
          <cell r="P743">
            <v>20.68</v>
          </cell>
          <cell r="R743" t="str">
            <v>x</v>
          </cell>
          <cell r="S743" t="str">
            <v>x</v>
          </cell>
          <cell r="T743">
            <v>2</v>
          </cell>
        </row>
        <row r="744">
          <cell r="A744" t="str">
            <v>DCCMCS_712</v>
          </cell>
          <cell r="B744" t="str">
            <v>Justice League</v>
          </cell>
          <cell r="C744" t="str">
            <v>Basic Figure</v>
          </cell>
          <cell r="D744" t="str">
            <v>The Flash (Armor Off) (Variant)</v>
          </cell>
          <cell r="E744">
            <v>27084081862</v>
          </cell>
          <cell r="F744" t="str">
            <v>C0282</v>
          </cell>
          <cell r="G744">
            <v>2004</v>
          </cell>
          <cell r="H744" t="str">
            <v>UDMJCTHEFLASHARMORO081862</v>
          </cell>
          <cell r="I744" t="str">
            <v>B001IEKDD6</v>
          </cell>
          <cell r="K744">
            <v>0</v>
          </cell>
          <cell r="L744">
            <v>0</v>
          </cell>
          <cell r="M744">
            <v>0</v>
          </cell>
          <cell r="N744">
            <v>1909887</v>
          </cell>
          <cell r="O744">
            <v>8</v>
          </cell>
          <cell r="P744">
            <v>3.78</v>
          </cell>
          <cell r="R744" t="str">
            <v>x</v>
          </cell>
          <cell r="S744" t="str">
            <v>x</v>
          </cell>
          <cell r="T744">
            <v>0</v>
          </cell>
        </row>
        <row r="745">
          <cell r="A745" t="str">
            <v>DCCMCS_713</v>
          </cell>
          <cell r="B745" t="str">
            <v>Justice League</v>
          </cell>
          <cell r="C745" t="str">
            <v>Basic Figure</v>
          </cell>
          <cell r="D745" t="str">
            <v>The Flash (Gold Armor)</v>
          </cell>
          <cell r="E745">
            <v>2708081862</v>
          </cell>
          <cell r="F745" t="str">
            <v>C0282</v>
          </cell>
          <cell r="G745">
            <v>2004</v>
          </cell>
          <cell r="H745" t="str">
            <v>UDMJCTHEFLASHGOLDAR081862</v>
          </cell>
          <cell r="I745" t="str">
            <v>B001IEKDD6</v>
          </cell>
          <cell r="K745">
            <v>0</v>
          </cell>
          <cell r="L745">
            <v>0</v>
          </cell>
          <cell r="M745">
            <v>0</v>
          </cell>
          <cell r="N745">
            <v>1909887</v>
          </cell>
          <cell r="O745">
            <v>8</v>
          </cell>
          <cell r="P745">
            <v>3.78</v>
          </cell>
          <cell r="R745" t="str">
            <v>x</v>
          </cell>
          <cell r="S745" t="str">
            <v>x</v>
          </cell>
          <cell r="T745">
            <v>0</v>
          </cell>
        </row>
        <row r="746">
          <cell r="A746" t="str">
            <v>DCCMCS_714</v>
          </cell>
          <cell r="B746" t="str">
            <v>Justice League</v>
          </cell>
          <cell r="C746" t="str">
            <v>Basic Figure</v>
          </cell>
          <cell r="D746" t="str">
            <v>Batman</v>
          </cell>
          <cell r="E746">
            <v>27084103533</v>
          </cell>
          <cell r="F746" t="str">
            <v>C3024</v>
          </cell>
          <cell r="G746">
            <v>2004</v>
          </cell>
          <cell r="H746" t="str">
            <v>UDMJCBATMAN103533</v>
          </cell>
          <cell r="I746" t="str">
            <v>B000OGSRT6</v>
          </cell>
          <cell r="K746">
            <v>0</v>
          </cell>
          <cell r="L746">
            <v>0</v>
          </cell>
          <cell r="M746">
            <v>0</v>
          </cell>
          <cell r="N746">
            <v>2970426</v>
          </cell>
          <cell r="O746">
            <v>10.81</v>
          </cell>
          <cell r="P746">
            <v>6.16</v>
          </cell>
          <cell r="R746" t="str">
            <v>x</v>
          </cell>
          <cell r="S746" t="str">
            <v>x</v>
          </cell>
          <cell r="T746">
            <v>1</v>
          </cell>
        </row>
        <row r="747">
          <cell r="A747" t="str">
            <v>DCCMCS_715</v>
          </cell>
          <cell r="B747" t="str">
            <v>Justice League</v>
          </cell>
          <cell r="C747" t="str">
            <v>Basic Figure</v>
          </cell>
          <cell r="D747" t="str">
            <v>Green Lantern</v>
          </cell>
          <cell r="E747">
            <v>27084103540</v>
          </cell>
          <cell r="F747" t="str">
            <v>C3025</v>
          </cell>
          <cell r="G747">
            <v>2004</v>
          </cell>
          <cell r="H747" t="str">
            <v>UDMJCGREENLANTERN103540</v>
          </cell>
          <cell r="I747" t="str">
            <v>B000MVBP0Q</v>
          </cell>
          <cell r="K747">
            <v>0</v>
          </cell>
          <cell r="L747">
            <v>0</v>
          </cell>
          <cell r="M747">
            <v>0</v>
          </cell>
          <cell r="N747">
            <v>2240480</v>
          </cell>
          <cell r="O747">
            <v>10.59</v>
          </cell>
          <cell r="P747">
            <v>5.96</v>
          </cell>
          <cell r="R747" t="str">
            <v>x</v>
          </cell>
          <cell r="S747" t="str">
            <v>x</v>
          </cell>
          <cell r="T747">
            <v>1</v>
          </cell>
        </row>
        <row r="748">
          <cell r="A748" t="str">
            <v>DCCMCS_716</v>
          </cell>
          <cell r="B748" t="str">
            <v>Justice League</v>
          </cell>
          <cell r="C748" t="str">
            <v>Basic Figure</v>
          </cell>
          <cell r="D748" t="str">
            <v>Morph-Gear - Ultra-Humanite / Ultra-Humanoide</v>
          </cell>
          <cell r="E748">
            <v>27084103564</v>
          </cell>
          <cell r="F748"/>
          <cell r="G748">
            <v>2004</v>
          </cell>
          <cell r="H748" t="str">
            <v>UDMJCULTRA-HUMANITEC-9</v>
          </cell>
          <cell r="I748" t="str">
            <v>B000AAEIJY</v>
          </cell>
          <cell r="K748">
            <v>0</v>
          </cell>
          <cell r="L748">
            <v>0</v>
          </cell>
          <cell r="M748">
            <v>0</v>
          </cell>
          <cell r="N748">
            <v>576659</v>
          </cell>
          <cell r="O748">
            <v>14.99</v>
          </cell>
          <cell r="P748">
            <v>9.7100000000000009</v>
          </cell>
          <cell r="R748" t="str">
            <v>x</v>
          </cell>
          <cell r="S748" t="str">
            <v>x</v>
          </cell>
          <cell r="T748">
            <v>3</v>
          </cell>
        </row>
        <row r="749">
          <cell r="A749" t="str">
            <v>DCCMCS_717</v>
          </cell>
          <cell r="B749" t="str">
            <v>Justice League</v>
          </cell>
          <cell r="C749" t="str">
            <v>Basic Figure</v>
          </cell>
          <cell r="D749" t="str">
            <v>Superman</v>
          </cell>
          <cell r="E749">
            <v>27084223521</v>
          </cell>
          <cell r="F749" t="str">
            <v>H2594</v>
          </cell>
          <cell r="G749">
            <v>2004</v>
          </cell>
          <cell r="H749" t="str">
            <v>UDMJCSUPERMAN223521</v>
          </cell>
          <cell r="I749" t="str">
            <v>B000H441FO</v>
          </cell>
          <cell r="K749">
            <v>0</v>
          </cell>
          <cell r="L749">
            <v>0</v>
          </cell>
          <cell r="M749">
            <v>0</v>
          </cell>
          <cell r="N749">
            <v>2024345</v>
          </cell>
          <cell r="O749">
            <v>19.989999999999998</v>
          </cell>
          <cell r="P749">
            <v>13.97</v>
          </cell>
          <cell r="R749" t="str">
            <v>x</v>
          </cell>
          <cell r="S749" t="str">
            <v>x</v>
          </cell>
          <cell r="T749">
            <v>1</v>
          </cell>
        </row>
        <row r="750">
          <cell r="A750" t="str">
            <v>DCCMCS_718</v>
          </cell>
          <cell r="B750" t="str">
            <v>Justice League</v>
          </cell>
          <cell r="C750" t="str">
            <v>Basic Figure</v>
          </cell>
          <cell r="D750" t="str">
            <v>The Flash</v>
          </cell>
          <cell r="E750">
            <v>27084223521</v>
          </cell>
          <cell r="F750"/>
          <cell r="G750">
            <v>2004</v>
          </cell>
          <cell r="H750" t="str">
            <v>UDMJCTHEFLASH223521</v>
          </cell>
          <cell r="I750" t="str">
            <v>B003R54EYS</v>
          </cell>
          <cell r="K750">
            <v>0</v>
          </cell>
          <cell r="L750">
            <v>0</v>
          </cell>
          <cell r="M750">
            <v>0</v>
          </cell>
          <cell r="N750">
            <v>2891885</v>
          </cell>
          <cell r="O750">
            <v>19.13</v>
          </cell>
          <cell r="P750">
            <v>13.24</v>
          </cell>
          <cell r="R750" t="str">
            <v>x</v>
          </cell>
          <cell r="S750" t="str">
            <v>x</v>
          </cell>
          <cell r="T750">
            <v>1</v>
          </cell>
        </row>
        <row r="751">
          <cell r="A751" t="str">
            <v>DCCMCS_720</v>
          </cell>
          <cell r="B751" t="str">
            <v>Justice League</v>
          </cell>
          <cell r="C751" t="str">
            <v>Basic Figure</v>
          </cell>
          <cell r="D751" t="str">
            <v>Green Lantern vs. Amberbot (2-Pack)</v>
          </cell>
          <cell r="E751">
            <v>27084103588</v>
          </cell>
          <cell r="F751"/>
          <cell r="G751">
            <v>2004</v>
          </cell>
          <cell r="H751" t="str">
            <v>UDMJCGREENLANTERNVS103588</v>
          </cell>
          <cell r="I751" t="str">
            <v>B000H46DGO</v>
          </cell>
          <cell r="K751">
            <v>0</v>
          </cell>
          <cell r="L751">
            <v>0</v>
          </cell>
          <cell r="M751">
            <v>0</v>
          </cell>
          <cell r="N751">
            <v>1927326</v>
          </cell>
          <cell r="O751">
            <v>13.45</v>
          </cell>
          <cell r="P751">
            <v>9.02</v>
          </cell>
          <cell r="R751" t="str">
            <v>x</v>
          </cell>
          <cell r="S751" t="str">
            <v>x</v>
          </cell>
          <cell r="T751">
            <v>1</v>
          </cell>
        </row>
        <row r="752">
          <cell r="A752" t="str">
            <v>DCCMCS_721</v>
          </cell>
          <cell r="B752" t="str">
            <v>Justice League</v>
          </cell>
          <cell r="C752" t="str">
            <v>Basic Figure</v>
          </cell>
          <cell r="D752" t="str">
            <v>Martian Manhunter vs. Blazebot</v>
          </cell>
          <cell r="E752">
            <v>27084103595</v>
          </cell>
          <cell r="F752"/>
          <cell r="G752">
            <v>2004</v>
          </cell>
          <cell r="H752" t="str">
            <v>UDMJCMARTIANMANHUNTER103595</v>
          </cell>
          <cell r="I752" t="str">
            <v>B000AP0EJC</v>
          </cell>
          <cell r="K752">
            <v>0</v>
          </cell>
          <cell r="L752">
            <v>0</v>
          </cell>
          <cell r="M752">
            <v>0</v>
          </cell>
          <cell r="N752">
            <v>1531591</v>
          </cell>
          <cell r="O752">
            <v>16.57</v>
          </cell>
          <cell r="P752">
            <v>11.67</v>
          </cell>
          <cell r="R752" t="str">
            <v>x</v>
          </cell>
          <cell r="S752" t="str">
            <v>x</v>
          </cell>
          <cell r="T752">
            <v>1</v>
          </cell>
        </row>
        <row r="753">
          <cell r="A753" t="str">
            <v>DCCMCS_722</v>
          </cell>
          <cell r="B753" t="str">
            <v>Justice League</v>
          </cell>
          <cell r="C753" t="str">
            <v>Basic Figure</v>
          </cell>
          <cell r="D753" t="str">
            <v>Superman vs. Kryptobot</v>
          </cell>
          <cell r="F753"/>
          <cell r="G753">
            <v>2004</v>
          </cell>
          <cell r="H753"/>
          <cell r="I753">
            <v>0</v>
          </cell>
          <cell r="K753">
            <v>0</v>
          </cell>
          <cell r="L753">
            <v>0</v>
          </cell>
          <cell r="M753">
            <v>0</v>
          </cell>
          <cell r="N753">
            <v>0</v>
          </cell>
          <cell r="O753">
            <v>0</v>
          </cell>
          <cell r="P753">
            <v>0</v>
          </cell>
          <cell r="R753" t="str">
            <v>x</v>
          </cell>
          <cell r="S753" t="str">
            <v>x</v>
          </cell>
          <cell r="T753">
            <v>0</v>
          </cell>
        </row>
        <row r="754">
          <cell r="A754" t="str">
            <v>DCCMCS_723</v>
          </cell>
          <cell r="B754" t="str">
            <v>Justice League</v>
          </cell>
          <cell r="C754" t="str">
            <v>Basic Figure</v>
          </cell>
          <cell r="D754" t="str">
            <v>The Flash vs. Slobot</v>
          </cell>
          <cell r="E754">
            <v>27084103571</v>
          </cell>
          <cell r="F754"/>
          <cell r="G754">
            <v>2004</v>
          </cell>
          <cell r="H754" t="str">
            <v>UDMJCTHEFLASHVSSLOB103571</v>
          </cell>
          <cell r="I754" t="str">
            <v>B000H47R14</v>
          </cell>
          <cell r="K754">
            <v>0</v>
          </cell>
          <cell r="L754">
            <v>0</v>
          </cell>
          <cell r="M754">
            <v>0</v>
          </cell>
          <cell r="N754">
            <v>1530501</v>
          </cell>
          <cell r="O754">
            <v>19.989999999999998</v>
          </cell>
          <cell r="P754">
            <v>14.57</v>
          </cell>
          <cell r="R754" t="str">
            <v>x</v>
          </cell>
          <cell r="S754" t="str">
            <v>x</v>
          </cell>
          <cell r="T754">
            <v>1</v>
          </cell>
        </row>
        <row r="755">
          <cell r="A755" t="str">
            <v>DCCMCS_724</v>
          </cell>
          <cell r="B755" t="str">
            <v>Justice League</v>
          </cell>
          <cell r="C755" t="str">
            <v>Basic Figure</v>
          </cell>
          <cell r="D755" t="str">
            <v>Hawkgirl</v>
          </cell>
          <cell r="E755">
            <v>27084109382</v>
          </cell>
          <cell r="F755"/>
          <cell r="G755">
            <v>2004</v>
          </cell>
          <cell r="H755" t="str">
            <v>UDMJCHAWKGIRLSILVERSTORM</v>
          </cell>
          <cell r="I755" t="str">
            <v>B000H47VHO</v>
          </cell>
          <cell r="K755">
            <v>0</v>
          </cell>
          <cell r="L755">
            <v>0</v>
          </cell>
          <cell r="M755">
            <v>0</v>
          </cell>
          <cell r="N755">
            <v>1007637</v>
          </cell>
          <cell r="O755">
            <v>17.09</v>
          </cell>
          <cell r="P755">
            <v>11.5</v>
          </cell>
          <cell r="R755" t="str">
            <v>x</v>
          </cell>
          <cell r="S755" t="str">
            <v>x</v>
          </cell>
          <cell r="T755">
            <v>1</v>
          </cell>
        </row>
        <row r="756">
          <cell r="A756" t="str">
            <v>DCCMCS_725</v>
          </cell>
          <cell r="B756" t="str">
            <v>Justice League</v>
          </cell>
          <cell r="C756" t="str">
            <v>Basic Figure</v>
          </cell>
          <cell r="D756" t="str">
            <v>Superman</v>
          </cell>
          <cell r="E756">
            <v>27084158441</v>
          </cell>
          <cell r="F756"/>
          <cell r="G756">
            <v>2004</v>
          </cell>
          <cell r="H756" t="str">
            <v>UDMJCSUPERMAN158441</v>
          </cell>
          <cell r="I756" t="str">
            <v>B000AOVRDU</v>
          </cell>
          <cell r="K756">
            <v>0</v>
          </cell>
          <cell r="L756">
            <v>0</v>
          </cell>
          <cell r="M756">
            <v>0</v>
          </cell>
          <cell r="N756">
            <v>1703614</v>
          </cell>
          <cell r="O756">
            <v>10.33</v>
          </cell>
          <cell r="P756">
            <v>5.76</v>
          </cell>
          <cell r="R756" t="str">
            <v>x</v>
          </cell>
          <cell r="S756" t="str">
            <v>x</v>
          </cell>
          <cell r="T756">
            <v>1</v>
          </cell>
        </row>
        <row r="757">
          <cell r="A757" t="str">
            <v>DCCMCS_726</v>
          </cell>
          <cell r="B757" t="str">
            <v>Justice League</v>
          </cell>
          <cell r="C757" t="str">
            <v>Deluxe Figure</v>
          </cell>
          <cell r="D757" t="str">
            <v>Crime Bust Batman</v>
          </cell>
          <cell r="E757">
            <v>27084038606</v>
          </cell>
          <cell r="F757"/>
          <cell r="G757">
            <v>2003</v>
          </cell>
          <cell r="H757" t="str">
            <v>UDMJDBBATMANC-9</v>
          </cell>
          <cell r="I757" t="str">
            <v>B000096RJ1</v>
          </cell>
          <cell r="K757">
            <v>0</v>
          </cell>
          <cell r="L757">
            <v>0</v>
          </cell>
          <cell r="M757">
            <v>0</v>
          </cell>
          <cell r="N757">
            <v>704740</v>
          </cell>
          <cell r="O757">
            <v>9.99</v>
          </cell>
          <cell r="P757">
            <v>4.21</v>
          </cell>
          <cell r="R757" t="str">
            <v>x</v>
          </cell>
          <cell r="S757" t="str">
            <v>x</v>
          </cell>
          <cell r="T757">
            <v>1</v>
          </cell>
        </row>
        <row r="758">
          <cell r="A758" t="str">
            <v>DCCMCS_727</v>
          </cell>
          <cell r="B758" t="str">
            <v>Justice League</v>
          </cell>
          <cell r="C758" t="str">
            <v>Deluxe Figure</v>
          </cell>
          <cell r="D758" t="str">
            <v>Power Escape Superman</v>
          </cell>
          <cell r="E758">
            <v>27084038613</v>
          </cell>
          <cell r="F758"/>
          <cell r="G758">
            <v>2003</v>
          </cell>
          <cell r="H758" t="str">
            <v>UDMJDBSUPERMANC-9</v>
          </cell>
          <cell r="I758" t="str">
            <v>B00009WNXW</v>
          </cell>
          <cell r="K758">
            <v>0</v>
          </cell>
          <cell r="L758">
            <v>0</v>
          </cell>
          <cell r="M758">
            <v>0</v>
          </cell>
          <cell r="N758">
            <v>1120715</v>
          </cell>
          <cell r="O758">
            <v>8.8800000000000008</v>
          </cell>
          <cell r="P758">
            <v>4.49</v>
          </cell>
          <cell r="R758" t="str">
            <v>x</v>
          </cell>
          <cell r="S758" t="str">
            <v>x</v>
          </cell>
          <cell r="T758">
            <v>0</v>
          </cell>
        </row>
        <row r="759">
          <cell r="A759" t="str">
            <v>DCCMCS_728</v>
          </cell>
          <cell r="B759" t="str">
            <v>Justice League</v>
          </cell>
          <cell r="C759" t="str">
            <v>Deluxe Figure</v>
          </cell>
          <cell r="D759" t="str">
            <v>Superman Twin Talon</v>
          </cell>
          <cell r="E759"/>
          <cell r="F759"/>
          <cell r="G759">
            <v>2005</v>
          </cell>
          <cell r="H759"/>
          <cell r="I759">
            <v>0</v>
          </cell>
          <cell r="K759">
            <v>0</v>
          </cell>
          <cell r="L759">
            <v>0</v>
          </cell>
          <cell r="M759">
            <v>0</v>
          </cell>
          <cell r="N759">
            <v>0</v>
          </cell>
          <cell r="O759">
            <v>0</v>
          </cell>
          <cell r="P759">
            <v>0</v>
          </cell>
          <cell r="R759" t="str">
            <v>x</v>
          </cell>
          <cell r="S759" t="str">
            <v>x</v>
          </cell>
          <cell r="T759">
            <v>0</v>
          </cell>
        </row>
        <row r="760">
          <cell r="A760" t="str">
            <v>DCCMCS_729</v>
          </cell>
          <cell r="B760" t="str">
            <v>Justice League</v>
          </cell>
          <cell r="C760" t="str">
            <v>Deluxe Figure</v>
          </cell>
          <cell r="D760" t="str">
            <v>The Flash Twin Turbo</v>
          </cell>
          <cell r="E760"/>
          <cell r="F760"/>
          <cell r="G760">
            <v>2005</v>
          </cell>
          <cell r="H760"/>
          <cell r="I760">
            <v>0</v>
          </cell>
          <cell r="K760">
            <v>0</v>
          </cell>
          <cell r="L760">
            <v>0</v>
          </cell>
          <cell r="M760">
            <v>0</v>
          </cell>
          <cell r="N760">
            <v>0</v>
          </cell>
          <cell r="O760">
            <v>0</v>
          </cell>
          <cell r="P760">
            <v>0</v>
          </cell>
          <cell r="R760" t="str">
            <v>x</v>
          </cell>
          <cell r="S760" t="str">
            <v>x</v>
          </cell>
          <cell r="T760">
            <v>0</v>
          </cell>
        </row>
        <row r="761">
          <cell r="A761" t="str">
            <v>DCCMCS_730</v>
          </cell>
          <cell r="B761" t="str">
            <v>Justice League</v>
          </cell>
          <cell r="C761" t="str">
            <v>Figurines</v>
          </cell>
          <cell r="D761" t="str">
            <v>Batman</v>
          </cell>
          <cell r="F761"/>
          <cell r="G761">
            <v>2005</v>
          </cell>
          <cell r="H761"/>
          <cell r="I761">
            <v>0</v>
          </cell>
          <cell r="K761">
            <v>0</v>
          </cell>
          <cell r="L761">
            <v>0</v>
          </cell>
          <cell r="M761">
            <v>0</v>
          </cell>
          <cell r="N761">
            <v>0</v>
          </cell>
          <cell r="O761">
            <v>0</v>
          </cell>
          <cell r="P761">
            <v>0</v>
          </cell>
          <cell r="R761" t="str">
            <v>x</v>
          </cell>
          <cell r="S761" t="str">
            <v>x</v>
          </cell>
          <cell r="T761">
            <v>0</v>
          </cell>
        </row>
        <row r="762">
          <cell r="A762" t="str">
            <v>DCCMCS_731</v>
          </cell>
          <cell r="B762" t="str">
            <v>Justice League</v>
          </cell>
          <cell r="C762" t="str">
            <v>Figurines</v>
          </cell>
          <cell r="D762" t="str">
            <v>Flash</v>
          </cell>
          <cell r="E762"/>
          <cell r="F762"/>
          <cell r="G762">
            <v>2005</v>
          </cell>
          <cell r="H762"/>
          <cell r="I762">
            <v>0</v>
          </cell>
          <cell r="K762">
            <v>0</v>
          </cell>
          <cell r="L762">
            <v>0</v>
          </cell>
          <cell r="M762">
            <v>0</v>
          </cell>
          <cell r="N762">
            <v>0</v>
          </cell>
          <cell r="O762">
            <v>0</v>
          </cell>
          <cell r="P762">
            <v>0</v>
          </cell>
          <cell r="R762" t="str">
            <v>x</v>
          </cell>
          <cell r="S762" t="str">
            <v>x</v>
          </cell>
          <cell r="T762">
            <v>0</v>
          </cell>
        </row>
        <row r="763">
          <cell r="A763" t="str">
            <v>DCCMCS_732</v>
          </cell>
          <cell r="B763" t="str">
            <v>Justice League</v>
          </cell>
          <cell r="C763" t="str">
            <v>Figurines</v>
          </cell>
          <cell r="D763" t="str">
            <v>Green Lantern</v>
          </cell>
          <cell r="E763"/>
          <cell r="F763"/>
          <cell r="G763">
            <v>2005</v>
          </cell>
          <cell r="H763"/>
          <cell r="I763">
            <v>0</v>
          </cell>
          <cell r="K763">
            <v>0</v>
          </cell>
          <cell r="L763">
            <v>0</v>
          </cell>
          <cell r="M763">
            <v>0</v>
          </cell>
          <cell r="N763">
            <v>0</v>
          </cell>
          <cell r="O763">
            <v>0</v>
          </cell>
          <cell r="P763">
            <v>0</v>
          </cell>
          <cell r="R763" t="str">
            <v>x</v>
          </cell>
          <cell r="S763" t="str">
            <v>x</v>
          </cell>
          <cell r="T763">
            <v>0</v>
          </cell>
        </row>
        <row r="764">
          <cell r="A764" t="str">
            <v>DCCMCS_733</v>
          </cell>
          <cell r="B764" t="str">
            <v>Justice League</v>
          </cell>
          <cell r="C764" t="str">
            <v>Figurines</v>
          </cell>
          <cell r="D764" t="str">
            <v>Hawkgirl</v>
          </cell>
          <cell r="E764"/>
          <cell r="F764"/>
          <cell r="G764">
            <v>2005</v>
          </cell>
          <cell r="H764"/>
          <cell r="I764">
            <v>0</v>
          </cell>
          <cell r="K764">
            <v>0</v>
          </cell>
          <cell r="L764">
            <v>0</v>
          </cell>
          <cell r="M764">
            <v>0</v>
          </cell>
          <cell r="N764">
            <v>0</v>
          </cell>
          <cell r="O764">
            <v>0</v>
          </cell>
          <cell r="P764">
            <v>0</v>
          </cell>
          <cell r="R764" t="str">
            <v>x</v>
          </cell>
          <cell r="S764" t="str">
            <v>x</v>
          </cell>
          <cell r="T764">
            <v>0</v>
          </cell>
        </row>
        <row r="765">
          <cell r="A765" t="str">
            <v>DCCMCS_734</v>
          </cell>
          <cell r="B765" t="str">
            <v>Justice League</v>
          </cell>
          <cell r="C765" t="str">
            <v>Figurines</v>
          </cell>
          <cell r="D765" t="str">
            <v>Lex Luthor</v>
          </cell>
          <cell r="E765"/>
          <cell r="F765"/>
          <cell r="G765">
            <v>2005</v>
          </cell>
          <cell r="H765"/>
          <cell r="I765">
            <v>0</v>
          </cell>
          <cell r="K765">
            <v>0</v>
          </cell>
          <cell r="L765">
            <v>0</v>
          </cell>
          <cell r="M765">
            <v>0</v>
          </cell>
          <cell r="N765">
            <v>0</v>
          </cell>
          <cell r="O765">
            <v>0</v>
          </cell>
          <cell r="P765">
            <v>0</v>
          </cell>
          <cell r="R765" t="str">
            <v>x</v>
          </cell>
          <cell r="S765" t="str">
            <v>x</v>
          </cell>
          <cell r="T765">
            <v>0</v>
          </cell>
        </row>
        <row r="766">
          <cell r="A766" t="str">
            <v>DCCMCS_735</v>
          </cell>
          <cell r="B766" t="str">
            <v>Justice League</v>
          </cell>
          <cell r="C766" t="str">
            <v>Figurines</v>
          </cell>
          <cell r="D766" t="str">
            <v>Martian Manhunter</v>
          </cell>
          <cell r="E766"/>
          <cell r="F766"/>
          <cell r="G766">
            <v>2005</v>
          </cell>
          <cell r="H766"/>
          <cell r="I766">
            <v>0</v>
          </cell>
          <cell r="K766">
            <v>0</v>
          </cell>
          <cell r="L766">
            <v>0</v>
          </cell>
          <cell r="M766">
            <v>0</v>
          </cell>
          <cell r="N766">
            <v>0</v>
          </cell>
          <cell r="O766">
            <v>0</v>
          </cell>
          <cell r="P766">
            <v>0</v>
          </cell>
          <cell r="R766" t="str">
            <v>x</v>
          </cell>
          <cell r="S766" t="str">
            <v>x</v>
          </cell>
          <cell r="T766">
            <v>0</v>
          </cell>
        </row>
        <row r="767">
          <cell r="A767" t="str">
            <v>DCCMCS_736</v>
          </cell>
          <cell r="B767" t="str">
            <v>Justice League</v>
          </cell>
          <cell r="C767" t="str">
            <v>Figurines</v>
          </cell>
          <cell r="D767" t="str">
            <v>Superman</v>
          </cell>
          <cell r="E767"/>
          <cell r="F767"/>
          <cell r="G767">
            <v>2005</v>
          </cell>
          <cell r="H767"/>
          <cell r="I767">
            <v>0</v>
          </cell>
          <cell r="K767">
            <v>0</v>
          </cell>
          <cell r="L767">
            <v>0</v>
          </cell>
          <cell r="M767">
            <v>0</v>
          </cell>
          <cell r="N767">
            <v>0</v>
          </cell>
          <cell r="O767">
            <v>0</v>
          </cell>
          <cell r="P767">
            <v>0</v>
          </cell>
          <cell r="R767" t="str">
            <v>x</v>
          </cell>
          <cell r="S767" t="str">
            <v>x</v>
          </cell>
          <cell r="T767">
            <v>0</v>
          </cell>
        </row>
        <row r="768">
          <cell r="A768" t="str">
            <v>DCCMCS_737</v>
          </cell>
          <cell r="B768" t="str">
            <v>Justice League</v>
          </cell>
          <cell r="C768" t="str">
            <v>Figurines</v>
          </cell>
          <cell r="D768" t="str">
            <v>Wonder Woman</v>
          </cell>
          <cell r="E768"/>
          <cell r="F768"/>
          <cell r="G768">
            <v>2005</v>
          </cell>
          <cell r="H768"/>
          <cell r="I768">
            <v>0</v>
          </cell>
          <cell r="K768">
            <v>0</v>
          </cell>
          <cell r="L768">
            <v>0</v>
          </cell>
          <cell r="M768">
            <v>0</v>
          </cell>
          <cell r="N768">
            <v>0</v>
          </cell>
          <cell r="O768">
            <v>0</v>
          </cell>
          <cell r="P768">
            <v>0</v>
          </cell>
          <cell r="R768" t="str">
            <v>x</v>
          </cell>
          <cell r="S768" t="str">
            <v>x</v>
          </cell>
          <cell r="T768">
            <v>0</v>
          </cell>
        </row>
        <row r="769">
          <cell r="A769" t="str">
            <v>DCCMCS_738</v>
          </cell>
          <cell r="B769" t="str">
            <v>Justice League</v>
          </cell>
          <cell r="C769" t="str">
            <v>Flying Figures</v>
          </cell>
          <cell r="D769" t="str">
            <v>Batman</v>
          </cell>
          <cell r="E769"/>
          <cell r="F769"/>
          <cell r="G769">
            <v>2003</v>
          </cell>
          <cell r="H769"/>
          <cell r="I769">
            <v>0</v>
          </cell>
          <cell r="K769">
            <v>0</v>
          </cell>
          <cell r="L769">
            <v>0</v>
          </cell>
          <cell r="M769">
            <v>0</v>
          </cell>
          <cell r="N769">
            <v>0</v>
          </cell>
          <cell r="O769">
            <v>0</v>
          </cell>
          <cell r="P769">
            <v>0</v>
          </cell>
          <cell r="R769" t="str">
            <v>x</v>
          </cell>
          <cell r="S769" t="str">
            <v>x</v>
          </cell>
          <cell r="T769">
            <v>0</v>
          </cell>
        </row>
        <row r="770">
          <cell r="A770" t="str">
            <v>DCCMCS_739</v>
          </cell>
          <cell r="B770" t="str">
            <v>Justice League</v>
          </cell>
          <cell r="C770" t="str">
            <v>Flying Figures</v>
          </cell>
          <cell r="D770" t="str">
            <v>Flying Wonder Woman</v>
          </cell>
          <cell r="E770">
            <v>870545004555</v>
          </cell>
          <cell r="F770"/>
          <cell r="G770">
            <v>2004</v>
          </cell>
          <cell r="H770" t="str">
            <v>UDMJCFLYINGWONDERWOMA004555</v>
          </cell>
          <cell r="I770" t="str">
            <v>B000JRCRCI</v>
          </cell>
          <cell r="K770">
            <v>0</v>
          </cell>
          <cell r="L770">
            <v>0</v>
          </cell>
          <cell r="M770">
            <v>0</v>
          </cell>
          <cell r="N770">
            <v>448056</v>
          </cell>
          <cell r="O770">
            <v>39.979999999999997</v>
          </cell>
          <cell r="P770">
            <v>29.61</v>
          </cell>
          <cell r="R770" t="str">
            <v>x</v>
          </cell>
          <cell r="S770" t="str">
            <v>x</v>
          </cell>
          <cell r="T770">
            <v>9</v>
          </cell>
        </row>
        <row r="771">
          <cell r="A771" t="str">
            <v>DCCMCS_740</v>
          </cell>
          <cell r="B771" t="str">
            <v>Justice League</v>
          </cell>
          <cell r="C771" t="str">
            <v>Flying Figures</v>
          </cell>
          <cell r="D771" t="str">
            <v>Green Lantern</v>
          </cell>
          <cell r="E771">
            <v>870545004548</v>
          </cell>
          <cell r="F771"/>
          <cell r="G771">
            <v>2003</v>
          </cell>
          <cell r="H771" t="str">
            <v>UDMJCGREENLANTERN004548</v>
          </cell>
          <cell r="I771" t="str">
            <v>B000JRCRAA</v>
          </cell>
          <cell r="K771">
            <v>0</v>
          </cell>
          <cell r="L771">
            <v>0</v>
          </cell>
          <cell r="M771">
            <v>0</v>
          </cell>
          <cell r="N771">
            <v>1943168</v>
          </cell>
          <cell r="O771">
            <v>62.21</v>
          </cell>
          <cell r="P771">
            <v>48.53</v>
          </cell>
          <cell r="R771" t="str">
            <v>x</v>
          </cell>
          <cell r="S771" t="str">
            <v>x</v>
          </cell>
          <cell r="T771">
            <v>5</v>
          </cell>
        </row>
        <row r="772">
          <cell r="A772" t="str">
            <v>DCCMCS_741</v>
          </cell>
          <cell r="B772" t="str">
            <v>Justice League</v>
          </cell>
          <cell r="C772" t="str">
            <v>Flying Figures</v>
          </cell>
          <cell r="D772" t="str">
            <v>Superman</v>
          </cell>
          <cell r="E772">
            <v>870545002018</v>
          </cell>
          <cell r="F772"/>
          <cell r="G772">
            <v>2003</v>
          </cell>
          <cell r="H772" t="str">
            <v>UDMJCSUPERMAN002018</v>
          </cell>
          <cell r="I772" t="str">
            <v>B0009K6MYE</v>
          </cell>
          <cell r="K772">
            <v>0</v>
          </cell>
          <cell r="L772">
            <v>0</v>
          </cell>
          <cell r="M772">
            <v>0</v>
          </cell>
          <cell r="N772">
            <v>340280</v>
          </cell>
          <cell r="O772">
            <v>59.39</v>
          </cell>
          <cell r="P772">
            <v>45.31</v>
          </cell>
          <cell r="R772" t="str">
            <v>x</v>
          </cell>
          <cell r="S772" t="str">
            <v>x</v>
          </cell>
          <cell r="T772">
            <v>18</v>
          </cell>
        </row>
        <row r="773">
          <cell r="A773" t="str">
            <v>DCCMCS_742</v>
          </cell>
          <cell r="B773" t="str">
            <v>Justice League</v>
          </cell>
          <cell r="C773" t="str">
            <v>Multi-Pack</v>
          </cell>
          <cell r="D773" t="str">
            <v>Journey to Atlantis - Aquaman - The Flash - Green Lantern - Superman</v>
          </cell>
          <cell r="E773">
            <v>27084176247</v>
          </cell>
          <cell r="F773"/>
          <cell r="G773">
            <v>2004</v>
          </cell>
          <cell r="H773" t="str">
            <v>UDMJCJOURNEYTOATLANTI176247</v>
          </cell>
          <cell r="I773" t="str">
            <v>B00021Y09Y</v>
          </cell>
          <cell r="K773">
            <v>0</v>
          </cell>
          <cell r="L773">
            <v>0</v>
          </cell>
          <cell r="M773">
            <v>0</v>
          </cell>
          <cell r="N773">
            <v>1901812</v>
          </cell>
          <cell r="O773">
            <v>35.94</v>
          </cell>
          <cell r="P773">
            <v>26.26</v>
          </cell>
          <cell r="R773" t="str">
            <v>x</v>
          </cell>
          <cell r="S773" t="str">
            <v>x</v>
          </cell>
          <cell r="T773">
            <v>3</v>
          </cell>
        </row>
        <row r="774">
          <cell r="A774" t="str">
            <v>DCCMCS_743</v>
          </cell>
          <cell r="B774" t="str">
            <v>Justice League</v>
          </cell>
          <cell r="C774" t="str">
            <v>Multi-Pack</v>
          </cell>
          <cell r="D774" t="str">
            <v>Rise of Apokolips - Superman - Green Lantern - Darkseid - Wonder Woman</v>
          </cell>
          <cell r="E774">
            <v>27084176230</v>
          </cell>
          <cell r="F774"/>
          <cell r="G774">
            <v>2004</v>
          </cell>
          <cell r="H774" t="str">
            <v>UDMJCRISEOFAPOKOLIPS176230</v>
          </cell>
          <cell r="I774" t="str">
            <v>B00021Y09O</v>
          </cell>
          <cell r="K774">
            <v>0</v>
          </cell>
          <cell r="L774">
            <v>0</v>
          </cell>
          <cell r="M774">
            <v>0</v>
          </cell>
          <cell r="N774">
            <v>1300254</v>
          </cell>
          <cell r="O774">
            <v>24.47</v>
          </cell>
          <cell r="P774">
            <v>17.690000000000001</v>
          </cell>
          <cell r="R774" t="str">
            <v>x</v>
          </cell>
          <cell r="S774" t="str">
            <v>x</v>
          </cell>
          <cell r="T774">
            <v>2</v>
          </cell>
        </row>
        <row r="775">
          <cell r="A775" t="str">
            <v>DCCMCS_744</v>
          </cell>
          <cell r="B775" t="str">
            <v>Justice League</v>
          </cell>
          <cell r="C775" t="str">
            <v>Vehicles</v>
          </cell>
          <cell r="D775" t="str">
            <v>Batman Motorcycle</v>
          </cell>
          <cell r="F775"/>
          <cell r="G775">
            <v>2004</v>
          </cell>
          <cell r="H775"/>
          <cell r="I775">
            <v>0</v>
          </cell>
          <cell r="K775">
            <v>0</v>
          </cell>
          <cell r="L775">
            <v>0</v>
          </cell>
          <cell r="M775">
            <v>0</v>
          </cell>
          <cell r="N775">
            <v>0</v>
          </cell>
          <cell r="O775">
            <v>0</v>
          </cell>
          <cell r="P775">
            <v>0</v>
          </cell>
          <cell r="R775" t="str">
            <v>x</v>
          </cell>
          <cell r="S775" t="str">
            <v>x</v>
          </cell>
          <cell r="T775">
            <v>0</v>
          </cell>
        </row>
        <row r="776">
          <cell r="A776" t="str">
            <v>DCCMCS_745</v>
          </cell>
          <cell r="B776" t="str">
            <v>Justice League</v>
          </cell>
          <cell r="C776" t="str">
            <v>Vehicles</v>
          </cell>
          <cell r="D776" t="str">
            <v>Batplane (with Batman)</v>
          </cell>
          <cell r="F776"/>
          <cell r="G776">
            <v>2004</v>
          </cell>
          <cell r="H776"/>
          <cell r="I776">
            <v>0</v>
          </cell>
          <cell r="K776">
            <v>0</v>
          </cell>
          <cell r="L776">
            <v>0</v>
          </cell>
          <cell r="M776">
            <v>0</v>
          </cell>
          <cell r="N776">
            <v>0</v>
          </cell>
          <cell r="O776">
            <v>0</v>
          </cell>
          <cell r="P776">
            <v>0</v>
          </cell>
          <cell r="R776" t="str">
            <v>x</v>
          </cell>
          <cell r="S776" t="str">
            <v>x</v>
          </cell>
          <cell r="T776">
            <v>0</v>
          </cell>
        </row>
        <row r="777">
          <cell r="A777" t="str">
            <v>DCCMCS_746</v>
          </cell>
          <cell r="B777" t="str">
            <v>Justice League</v>
          </cell>
          <cell r="C777" t="str">
            <v>Vehicles</v>
          </cell>
          <cell r="D777" t="str">
            <v>Green Lantern Motorcycle</v>
          </cell>
          <cell r="F777"/>
          <cell r="G777">
            <v>2004</v>
          </cell>
          <cell r="H777"/>
          <cell r="I777">
            <v>0</v>
          </cell>
          <cell r="K777">
            <v>0</v>
          </cell>
          <cell r="L777">
            <v>0</v>
          </cell>
          <cell r="M777">
            <v>0</v>
          </cell>
          <cell r="N777">
            <v>0</v>
          </cell>
          <cell r="O777">
            <v>0</v>
          </cell>
          <cell r="P777">
            <v>0</v>
          </cell>
          <cell r="R777" t="str">
            <v>x</v>
          </cell>
          <cell r="S777" t="str">
            <v>x</v>
          </cell>
          <cell r="T777">
            <v>0</v>
          </cell>
        </row>
        <row r="778">
          <cell r="A778" t="str">
            <v>DCCMCS_747</v>
          </cell>
          <cell r="B778" t="str">
            <v>Justice League</v>
          </cell>
          <cell r="C778" t="str">
            <v>Vehicles</v>
          </cell>
          <cell r="D778" t="str">
            <v>Javelin 7 (with Superman)</v>
          </cell>
          <cell r="E778">
            <v>27084038378</v>
          </cell>
          <cell r="F778"/>
          <cell r="G778">
            <v>2003</v>
          </cell>
          <cell r="H778" t="str">
            <v>UDMJVBJAVELIN7C-9</v>
          </cell>
          <cell r="I778" t="str">
            <v>B000096RJ2</v>
          </cell>
          <cell r="K778">
            <v>0</v>
          </cell>
          <cell r="L778">
            <v>0</v>
          </cell>
          <cell r="M778">
            <v>0</v>
          </cell>
          <cell r="N778">
            <v>1118120</v>
          </cell>
          <cell r="O778">
            <v>52.54</v>
          </cell>
          <cell r="P778">
            <v>39.479999999999997</v>
          </cell>
          <cell r="R778" t="str">
            <v>x</v>
          </cell>
          <cell r="S778" t="str">
            <v>x</v>
          </cell>
          <cell r="T778">
            <v>4</v>
          </cell>
        </row>
        <row r="779">
          <cell r="A779" t="str">
            <v>DCCMCS_748</v>
          </cell>
          <cell r="B779" t="str">
            <v>Justice League</v>
          </cell>
          <cell r="C779" t="str">
            <v>Vehicles</v>
          </cell>
          <cell r="D779" t="str">
            <v>Javelin 7 (with The Flash)</v>
          </cell>
          <cell r="E779">
            <v>27084038378</v>
          </cell>
          <cell r="F779"/>
          <cell r="G779">
            <v>2004</v>
          </cell>
          <cell r="H779" t="str">
            <v>UDMJVBJAVELIN7FLASHC-9</v>
          </cell>
          <cell r="I779" t="str">
            <v>B00985JGS0</v>
          </cell>
          <cell r="K779">
            <v>0</v>
          </cell>
          <cell r="L779">
            <v>0</v>
          </cell>
          <cell r="M779">
            <v>0</v>
          </cell>
          <cell r="N779">
            <v>1296914</v>
          </cell>
          <cell r="O779">
            <v>74</v>
          </cell>
          <cell r="P779">
            <v>57.71</v>
          </cell>
          <cell r="R779" t="str">
            <v>x</v>
          </cell>
          <cell r="S779" t="str">
            <v>x</v>
          </cell>
          <cell r="T779">
            <v>6</v>
          </cell>
        </row>
        <row r="780">
          <cell r="A780" t="str">
            <v>DCCMCS_749</v>
          </cell>
          <cell r="B780" t="str">
            <v>Justice League</v>
          </cell>
          <cell r="C780" t="str">
            <v>Vehicles</v>
          </cell>
          <cell r="D780" t="str">
            <v>The Flash Motorcycle</v>
          </cell>
          <cell r="E780">
            <v>27084104745</v>
          </cell>
          <cell r="F780"/>
          <cell r="G780">
            <v>2004</v>
          </cell>
          <cell r="H780" t="str">
            <v>UDMJVBTHEFLASHMOTORCY104745</v>
          </cell>
          <cell r="I780" t="str">
            <v>B008LQNKLG</v>
          </cell>
          <cell r="K780">
            <v>0</v>
          </cell>
          <cell r="L780">
            <v>0</v>
          </cell>
          <cell r="M780">
            <v>0</v>
          </cell>
          <cell r="N780">
            <v>1266305</v>
          </cell>
          <cell r="O780">
            <v>36.99</v>
          </cell>
          <cell r="P780">
            <v>27.16</v>
          </cell>
          <cell r="R780" t="str">
            <v>x</v>
          </cell>
          <cell r="S780" t="str">
            <v>x</v>
          </cell>
          <cell r="T780">
            <v>3</v>
          </cell>
        </row>
        <row r="781">
          <cell r="A781" t="str">
            <v>DCCMCS_750</v>
          </cell>
          <cell r="B781" t="str">
            <v>Justice League</v>
          </cell>
          <cell r="C781" t="str">
            <v>Vehicles</v>
          </cell>
          <cell r="D781" t="str">
            <v>Watchtower</v>
          </cell>
          <cell r="E781">
            <v>27084079142</v>
          </cell>
          <cell r="F781"/>
          <cell r="G781">
            <v>2004</v>
          </cell>
          <cell r="H781" t="str">
            <v>UDMJVBWATCHTOWER079142</v>
          </cell>
          <cell r="I781" t="str">
            <v>B00020LYKI</v>
          </cell>
          <cell r="K781">
            <v>0</v>
          </cell>
          <cell r="L781">
            <v>0</v>
          </cell>
          <cell r="M781">
            <v>0</v>
          </cell>
          <cell r="N781">
            <v>935924</v>
          </cell>
          <cell r="O781">
            <v>115.42</v>
          </cell>
          <cell r="P781">
            <v>88.23</v>
          </cell>
          <cell r="R781" t="str">
            <v>x</v>
          </cell>
          <cell r="S781" t="str">
            <v>x</v>
          </cell>
          <cell r="T781">
            <v>9</v>
          </cell>
        </row>
        <row r="782">
          <cell r="A782" t="str">
            <v>DCCMCS_752</v>
          </cell>
          <cell r="B782" t="str">
            <v>Justice League Unlimited</v>
          </cell>
          <cell r="C782" t="str">
            <v>10-inch Figure</v>
          </cell>
          <cell r="D782" t="str">
            <v>Batman</v>
          </cell>
          <cell r="E782"/>
          <cell r="F782"/>
          <cell r="G782">
            <v>2005</v>
          </cell>
          <cell r="H782"/>
          <cell r="I782">
            <v>0</v>
          </cell>
          <cell r="K782">
            <v>0</v>
          </cell>
          <cell r="L782">
            <v>0</v>
          </cell>
          <cell r="M782">
            <v>0</v>
          </cell>
          <cell r="N782">
            <v>0</v>
          </cell>
          <cell r="O782">
            <v>0</v>
          </cell>
          <cell r="P782">
            <v>0</v>
          </cell>
          <cell r="R782" t="str">
            <v>x</v>
          </cell>
          <cell r="S782" t="str">
            <v>x</v>
          </cell>
          <cell r="T782">
            <v>0</v>
          </cell>
        </row>
        <row r="783">
          <cell r="A783" t="str">
            <v>DCCMCS_753</v>
          </cell>
          <cell r="B783" t="str">
            <v>Justice League Unlimited</v>
          </cell>
          <cell r="C783" t="str">
            <v>10-inch Figure</v>
          </cell>
          <cell r="D783" t="str">
            <v>Green Arrow</v>
          </cell>
          <cell r="E783">
            <v>27084265415</v>
          </cell>
          <cell r="F783" t="str">
            <v>H7996</v>
          </cell>
          <cell r="G783">
            <v>2005</v>
          </cell>
          <cell r="H783" t="str">
            <v>UDMJ1BGREENARROW265415</v>
          </cell>
          <cell r="I783" t="str">
            <v>B000BSF9V6</v>
          </cell>
          <cell r="K783">
            <v>0</v>
          </cell>
          <cell r="L783">
            <v>0</v>
          </cell>
          <cell r="M783">
            <v>0</v>
          </cell>
          <cell r="N783">
            <v>826172</v>
          </cell>
          <cell r="O783">
            <v>24.99</v>
          </cell>
          <cell r="P783">
            <v>16.97</v>
          </cell>
          <cell r="R783" t="str">
            <v>x</v>
          </cell>
          <cell r="S783" t="str">
            <v>x</v>
          </cell>
          <cell r="T783">
            <v>2</v>
          </cell>
        </row>
        <row r="784">
          <cell r="A784" t="str">
            <v>DCCMCS_756</v>
          </cell>
          <cell r="B784" t="str">
            <v>Justice League Unlimited</v>
          </cell>
          <cell r="C784" t="str">
            <v>10-inch Figure</v>
          </cell>
          <cell r="D784" t="str">
            <v>Superman (silver logo)</v>
          </cell>
          <cell r="E784">
            <v>27084268591</v>
          </cell>
          <cell r="F784" t="str">
            <v>H8306</v>
          </cell>
          <cell r="G784">
            <v>2005</v>
          </cell>
          <cell r="H784" t="str">
            <v>UDMJ1BSUPERMANSILVER268591</v>
          </cell>
          <cell r="I784">
            <v>0</v>
          </cell>
          <cell r="K784">
            <v>0</v>
          </cell>
          <cell r="L784">
            <v>0</v>
          </cell>
          <cell r="M784">
            <v>0</v>
          </cell>
          <cell r="N784">
            <v>0</v>
          </cell>
          <cell r="O784">
            <v>0</v>
          </cell>
          <cell r="P784">
            <v>0</v>
          </cell>
          <cell r="R784" t="str">
            <v>x</v>
          </cell>
          <cell r="S784" t="str">
            <v>x</v>
          </cell>
          <cell r="T784">
            <v>0</v>
          </cell>
        </row>
        <row r="785">
          <cell r="A785" t="str">
            <v>DCCMCS_757</v>
          </cell>
          <cell r="B785" t="str">
            <v>Justice League Unlimited</v>
          </cell>
          <cell r="C785" t="str">
            <v>10-inch Figure</v>
          </cell>
          <cell r="D785" t="str">
            <v>The Atom</v>
          </cell>
          <cell r="E785">
            <v>27084377095</v>
          </cell>
          <cell r="F785" t="str">
            <v>B4949</v>
          </cell>
          <cell r="G785">
            <v>2005</v>
          </cell>
          <cell r="H785" t="str">
            <v>UDMJ1BTHEATOM377095</v>
          </cell>
          <cell r="I785" t="str">
            <v>B004C1RXYE</v>
          </cell>
          <cell r="K785">
            <v>0</v>
          </cell>
          <cell r="L785">
            <v>0</v>
          </cell>
          <cell r="M785">
            <v>0</v>
          </cell>
          <cell r="N785">
            <v>537585</v>
          </cell>
          <cell r="O785">
            <v>20.99</v>
          </cell>
          <cell r="P785">
            <v>14.77</v>
          </cell>
          <cell r="R785" t="str">
            <v>x</v>
          </cell>
          <cell r="S785" t="str">
            <v>x</v>
          </cell>
          <cell r="T785">
            <v>4</v>
          </cell>
        </row>
        <row r="786">
          <cell r="A786" t="str">
            <v>DCCMCS_759</v>
          </cell>
          <cell r="B786" t="str">
            <v>Justice League Unlimited</v>
          </cell>
          <cell r="C786" t="str">
            <v>Basic Figure</v>
          </cell>
          <cell r="D786" t="str">
            <v>Batman (Diving Gear)</v>
          </cell>
          <cell r="E786">
            <v>27084203257</v>
          </cell>
          <cell r="F786"/>
          <cell r="G786">
            <v>2005</v>
          </cell>
          <cell r="H786" t="str">
            <v>UDMJCBATMANDIVINGGE203257</v>
          </cell>
          <cell r="I786" t="str">
            <v>B0007P6GI8</v>
          </cell>
          <cell r="K786">
            <v>0</v>
          </cell>
          <cell r="L786">
            <v>0</v>
          </cell>
          <cell r="M786">
            <v>0</v>
          </cell>
          <cell r="N786">
            <v>1146885</v>
          </cell>
          <cell r="O786">
            <v>6.98</v>
          </cell>
          <cell r="P786">
            <v>2.92</v>
          </cell>
          <cell r="R786" t="str">
            <v>x</v>
          </cell>
          <cell r="S786" t="str">
            <v>x</v>
          </cell>
          <cell r="T786">
            <v>0</v>
          </cell>
        </row>
        <row r="787">
          <cell r="A787" t="str">
            <v>DCCMCS_760</v>
          </cell>
          <cell r="B787" t="str">
            <v>Justice League Unlimited</v>
          </cell>
          <cell r="C787" t="str">
            <v>Basic Figure</v>
          </cell>
          <cell r="D787" t="str">
            <v>Green Lantern</v>
          </cell>
          <cell r="E787">
            <v>27084203233</v>
          </cell>
          <cell r="F787" t="str">
            <v>H0004</v>
          </cell>
          <cell r="G787">
            <v>2004</v>
          </cell>
          <cell r="H787" t="str">
            <v>UDMJCGREENLANTERN203233</v>
          </cell>
          <cell r="I787" t="str">
            <v>B001HZUV24</v>
          </cell>
          <cell r="K787">
            <v>0</v>
          </cell>
          <cell r="L787">
            <v>0</v>
          </cell>
          <cell r="M787">
            <v>0</v>
          </cell>
          <cell r="N787">
            <v>981101</v>
          </cell>
          <cell r="O787">
            <v>11.99</v>
          </cell>
          <cell r="P787">
            <v>4.05</v>
          </cell>
          <cell r="R787" t="str">
            <v>x</v>
          </cell>
          <cell r="S787" t="str">
            <v>x</v>
          </cell>
          <cell r="T787">
            <v>0</v>
          </cell>
        </row>
        <row r="788">
          <cell r="A788" t="str">
            <v>DCCMCS_761</v>
          </cell>
          <cell r="B788" t="str">
            <v>Justice League Unlimited</v>
          </cell>
          <cell r="C788" t="str">
            <v>Basic Figure</v>
          </cell>
          <cell r="D788" t="str">
            <v>Hawkgirl</v>
          </cell>
          <cell r="E788">
            <v>27084223262</v>
          </cell>
          <cell r="F788" t="str">
            <v>H2575</v>
          </cell>
          <cell r="G788">
            <v>2005</v>
          </cell>
          <cell r="H788" t="str">
            <v>UDMJUCHAWKGIRL</v>
          </cell>
          <cell r="I788" t="str">
            <v>B000GNSUDK</v>
          </cell>
          <cell r="K788">
            <v>0</v>
          </cell>
          <cell r="L788">
            <v>0</v>
          </cell>
          <cell r="M788">
            <v>0</v>
          </cell>
          <cell r="N788">
            <v>489836</v>
          </cell>
          <cell r="O788">
            <v>23.03</v>
          </cell>
          <cell r="P788">
            <v>16.579999999999998</v>
          </cell>
          <cell r="R788" t="str">
            <v>x</v>
          </cell>
          <cell r="S788" t="str">
            <v>x</v>
          </cell>
          <cell r="T788">
            <v>5</v>
          </cell>
        </row>
        <row r="789">
          <cell r="A789" t="str">
            <v>DCCMCS_762</v>
          </cell>
          <cell r="B789" t="str">
            <v>Justice League Unlimited</v>
          </cell>
          <cell r="C789" t="str">
            <v>Basic Figure</v>
          </cell>
          <cell r="D789" t="str">
            <v>Martian Manhunter (Translucent)</v>
          </cell>
          <cell r="E789">
            <v>27084203240</v>
          </cell>
          <cell r="F789"/>
          <cell r="G789"/>
          <cell r="H789" t="str">
            <v>UDMJUCMARTIANMANHUNTERCLEAR</v>
          </cell>
          <cell r="I789" t="str">
            <v>B0007P2L8W</v>
          </cell>
          <cell r="K789">
            <v>0</v>
          </cell>
          <cell r="L789">
            <v>0</v>
          </cell>
          <cell r="M789">
            <v>0</v>
          </cell>
          <cell r="N789">
            <v>1006289</v>
          </cell>
          <cell r="O789">
            <v>9.24</v>
          </cell>
          <cell r="P789">
            <v>4.84</v>
          </cell>
          <cell r="R789" t="str">
            <v>x</v>
          </cell>
          <cell r="S789" t="str">
            <v>x</v>
          </cell>
          <cell r="T789">
            <v>0</v>
          </cell>
        </row>
        <row r="790">
          <cell r="A790" t="str">
            <v>DCCMCS_763</v>
          </cell>
          <cell r="B790" t="str">
            <v>Justice League Unlimited</v>
          </cell>
          <cell r="C790" t="str">
            <v>Basic Figure</v>
          </cell>
          <cell r="D790" t="str">
            <v>Superman</v>
          </cell>
          <cell r="E790">
            <v>27084203219</v>
          </cell>
          <cell r="F790"/>
          <cell r="G790"/>
          <cell r="H790" t="str">
            <v>UDMJCSUPERMAN203219</v>
          </cell>
          <cell r="I790" t="str">
            <v>B0003069P2</v>
          </cell>
          <cell r="K790">
            <v>0</v>
          </cell>
          <cell r="L790">
            <v>0</v>
          </cell>
          <cell r="M790">
            <v>0</v>
          </cell>
          <cell r="N790">
            <v>1639488</v>
          </cell>
          <cell r="O790">
            <v>14.95</v>
          </cell>
          <cell r="P790">
            <v>9.6999999999999993</v>
          </cell>
          <cell r="R790" t="str">
            <v>x</v>
          </cell>
          <cell r="S790" t="str">
            <v>x</v>
          </cell>
          <cell r="T790">
            <v>1</v>
          </cell>
        </row>
        <row r="791">
          <cell r="A791" t="str">
            <v>DCCMCS_764</v>
          </cell>
          <cell r="B791" t="str">
            <v>Justice League Unlimited</v>
          </cell>
          <cell r="C791" t="str">
            <v>Basic Figure</v>
          </cell>
          <cell r="D791" t="str">
            <v>Wonder Woman (with Lasso)</v>
          </cell>
          <cell r="E791">
            <v>27084203264</v>
          </cell>
          <cell r="F791" t="str">
            <v>H0007</v>
          </cell>
          <cell r="G791">
            <v>2004</v>
          </cell>
          <cell r="H791" t="str">
            <v>UDMJUCWONDERWOMAN</v>
          </cell>
          <cell r="I791" t="str">
            <v>B0007P6GCO</v>
          </cell>
          <cell r="K791">
            <v>0</v>
          </cell>
          <cell r="L791">
            <v>0</v>
          </cell>
          <cell r="M791">
            <v>0</v>
          </cell>
          <cell r="N791">
            <v>771960</v>
          </cell>
          <cell r="O791">
            <v>9.98</v>
          </cell>
          <cell r="P791">
            <v>5.47</v>
          </cell>
          <cell r="R791" t="str">
            <v>x</v>
          </cell>
          <cell r="S791" t="str">
            <v>x</v>
          </cell>
          <cell r="T791">
            <v>1</v>
          </cell>
        </row>
        <row r="792">
          <cell r="A792" t="str">
            <v>DCCMCS_765</v>
          </cell>
          <cell r="B792" t="str">
            <v>Justice League Unlimited</v>
          </cell>
          <cell r="C792" t="str">
            <v>Basic Figure</v>
          </cell>
          <cell r="D792" t="str">
            <v>Superman (Battle Damaged)</v>
          </cell>
          <cell r="E792">
            <v>27084223231</v>
          </cell>
          <cell r="F792"/>
          <cell r="G792">
            <v>2005</v>
          </cell>
          <cell r="H792" t="str">
            <v>UDMJCSUPERMANBATTLE223231</v>
          </cell>
          <cell r="I792" t="str">
            <v>B0007WSC6U</v>
          </cell>
          <cell r="K792">
            <v>0</v>
          </cell>
          <cell r="L792">
            <v>0</v>
          </cell>
          <cell r="M792">
            <v>0</v>
          </cell>
          <cell r="N792">
            <v>1392690</v>
          </cell>
          <cell r="O792">
            <v>11.88</v>
          </cell>
          <cell r="P792">
            <v>7.09</v>
          </cell>
          <cell r="R792" t="str">
            <v>x</v>
          </cell>
          <cell r="S792" t="str">
            <v>x</v>
          </cell>
          <cell r="T792">
            <v>1</v>
          </cell>
        </row>
        <row r="793">
          <cell r="A793" t="str">
            <v>DCCMCS_766</v>
          </cell>
          <cell r="B793" t="str">
            <v>Justice League Unlimited</v>
          </cell>
          <cell r="C793" t="str">
            <v>Basic Figure</v>
          </cell>
          <cell r="D793" t="str">
            <v>The Atom</v>
          </cell>
          <cell r="E793">
            <v>27084222562</v>
          </cell>
          <cell r="F793" t="str">
            <v>H2497</v>
          </cell>
          <cell r="G793">
            <v>2004</v>
          </cell>
          <cell r="H793" t="str">
            <v>UDMJUCATOM</v>
          </cell>
          <cell r="I793" t="str">
            <v>B000C1BDYO</v>
          </cell>
          <cell r="K793">
            <v>0</v>
          </cell>
          <cell r="L793">
            <v>0</v>
          </cell>
          <cell r="M793">
            <v>0</v>
          </cell>
          <cell r="N793">
            <v>619640</v>
          </cell>
          <cell r="O793">
            <v>15.99</v>
          </cell>
          <cell r="P793">
            <v>10.59</v>
          </cell>
          <cell r="R793" t="str">
            <v>x</v>
          </cell>
          <cell r="S793" t="str">
            <v>x</v>
          </cell>
          <cell r="T793">
            <v>3</v>
          </cell>
        </row>
        <row r="794">
          <cell r="A794" t="str">
            <v>DCCMCS_767</v>
          </cell>
          <cell r="B794" t="str">
            <v>Justice League Unlimited</v>
          </cell>
          <cell r="C794" t="str">
            <v>Basic Figure</v>
          </cell>
          <cell r="D794" t="str">
            <v>The Flash (Battle Damaged)</v>
          </cell>
          <cell r="E794">
            <v>27084223255</v>
          </cell>
          <cell r="F794"/>
          <cell r="G794">
            <v>2005</v>
          </cell>
          <cell r="H794" t="str">
            <v>UDMJCTHEFLASHBATTLE223255</v>
          </cell>
          <cell r="I794" t="str">
            <v>B0047IO4TE</v>
          </cell>
          <cell r="K794">
            <v>0</v>
          </cell>
          <cell r="L794">
            <v>0</v>
          </cell>
          <cell r="M794">
            <v>0</v>
          </cell>
          <cell r="N794">
            <v>1349313</v>
          </cell>
          <cell r="O794">
            <v>27.48</v>
          </cell>
          <cell r="P794">
            <v>20.350000000000001</v>
          </cell>
          <cell r="R794" t="str">
            <v>x</v>
          </cell>
          <cell r="S794" t="str">
            <v>x</v>
          </cell>
          <cell r="T794">
            <v>2</v>
          </cell>
        </row>
        <row r="795">
          <cell r="A795" t="str">
            <v>DCCMCS_768</v>
          </cell>
          <cell r="B795" t="str">
            <v>Justice League Unlimited</v>
          </cell>
          <cell r="C795" t="str">
            <v>Basic Figure</v>
          </cell>
          <cell r="D795" t="str">
            <v>Brainiac</v>
          </cell>
          <cell r="E795">
            <v>27084223309</v>
          </cell>
          <cell r="F795"/>
          <cell r="G795">
            <v>2005</v>
          </cell>
          <cell r="H795" t="str">
            <v>UDMJUCBRAINIAC</v>
          </cell>
          <cell r="I795" t="str">
            <v>B0007WSC5G</v>
          </cell>
          <cell r="K795">
            <v>0</v>
          </cell>
          <cell r="L795">
            <v>0</v>
          </cell>
          <cell r="M795">
            <v>0</v>
          </cell>
          <cell r="N795">
            <v>726929</v>
          </cell>
          <cell r="O795">
            <v>11.99</v>
          </cell>
          <cell r="P795">
            <v>7.18</v>
          </cell>
          <cell r="R795" t="str">
            <v>x</v>
          </cell>
          <cell r="S795" t="str">
            <v>x</v>
          </cell>
          <cell r="T795">
            <v>2</v>
          </cell>
        </row>
        <row r="796">
          <cell r="A796" t="str">
            <v>DCCMCS_769</v>
          </cell>
          <cell r="B796" t="str">
            <v>Justice League Unlimited</v>
          </cell>
          <cell r="C796" t="str">
            <v>Basic Figure</v>
          </cell>
          <cell r="D796" t="str">
            <v>Dr. Fate</v>
          </cell>
          <cell r="E796">
            <v>27084223293</v>
          </cell>
          <cell r="F796" t="str">
            <v>H2578</v>
          </cell>
          <cell r="G796">
            <v>2005</v>
          </cell>
          <cell r="H796" t="str">
            <v>UDMJUCDRFATE</v>
          </cell>
          <cell r="I796" t="str">
            <v>B0009E6DG2</v>
          </cell>
          <cell r="K796">
            <v>0</v>
          </cell>
          <cell r="L796">
            <v>0</v>
          </cell>
          <cell r="M796">
            <v>0</v>
          </cell>
          <cell r="N796">
            <v>575968</v>
          </cell>
          <cell r="O796">
            <v>19.489999999999998</v>
          </cell>
          <cell r="P796">
            <v>13.57</v>
          </cell>
          <cell r="R796" t="str">
            <v>x</v>
          </cell>
          <cell r="S796" t="str">
            <v>x</v>
          </cell>
          <cell r="T796">
            <v>4</v>
          </cell>
        </row>
        <row r="797">
          <cell r="A797" t="str">
            <v>DCCMCS_770</v>
          </cell>
          <cell r="B797" t="str">
            <v>Justice League Unlimited</v>
          </cell>
          <cell r="C797" t="str">
            <v>Basic Figure</v>
          </cell>
          <cell r="D797" t="str">
            <v>Green Arrow</v>
          </cell>
          <cell r="E797">
            <v>27084223286</v>
          </cell>
          <cell r="F797"/>
          <cell r="G797">
            <v>2005</v>
          </cell>
          <cell r="H797" t="str">
            <v>UDMJUCGREENARROW</v>
          </cell>
          <cell r="I797" t="str">
            <v>B0009EFVV0</v>
          </cell>
          <cell r="K797">
            <v>0</v>
          </cell>
          <cell r="L797">
            <v>0</v>
          </cell>
          <cell r="M797">
            <v>0</v>
          </cell>
          <cell r="N797">
            <v>687799</v>
          </cell>
          <cell r="O797">
            <v>11.36</v>
          </cell>
          <cell r="P797">
            <v>6.65</v>
          </cell>
          <cell r="R797" t="str">
            <v>x</v>
          </cell>
          <cell r="S797" t="str">
            <v>x</v>
          </cell>
          <cell r="T797">
            <v>2</v>
          </cell>
        </row>
        <row r="798">
          <cell r="A798" t="str">
            <v>DCCMCS_771</v>
          </cell>
          <cell r="B798" t="str">
            <v>Justice League Unlimited</v>
          </cell>
          <cell r="C798" t="str">
            <v>Basic Figure</v>
          </cell>
          <cell r="D798" t="str">
            <v>Batman (Battle Damaged)</v>
          </cell>
          <cell r="E798"/>
          <cell r="F798"/>
          <cell r="G798">
            <v>2005</v>
          </cell>
          <cell r="H798"/>
          <cell r="I798">
            <v>0</v>
          </cell>
          <cell r="K798">
            <v>0</v>
          </cell>
          <cell r="L798">
            <v>0</v>
          </cell>
          <cell r="M798">
            <v>0</v>
          </cell>
          <cell r="N798">
            <v>0</v>
          </cell>
          <cell r="O798">
            <v>0</v>
          </cell>
          <cell r="P798">
            <v>0</v>
          </cell>
          <cell r="R798" t="str">
            <v>x</v>
          </cell>
          <cell r="S798" t="str">
            <v>x</v>
          </cell>
          <cell r="T798">
            <v>0</v>
          </cell>
        </row>
        <row r="799">
          <cell r="A799" t="str">
            <v>DCCMCS_772</v>
          </cell>
          <cell r="B799" t="str">
            <v>Justice League Unlimited</v>
          </cell>
          <cell r="C799" t="str">
            <v>Basic Figure</v>
          </cell>
          <cell r="D799" t="str">
            <v>Amazo (clear green variant)</v>
          </cell>
          <cell r="E799"/>
          <cell r="F799"/>
          <cell r="G799">
            <v>2005</v>
          </cell>
          <cell r="H799"/>
          <cell r="I799">
            <v>0</v>
          </cell>
          <cell r="K799">
            <v>0</v>
          </cell>
          <cell r="L799">
            <v>0</v>
          </cell>
          <cell r="M799">
            <v>0</v>
          </cell>
          <cell r="N799">
            <v>0</v>
          </cell>
          <cell r="O799">
            <v>0</v>
          </cell>
          <cell r="P799">
            <v>0</v>
          </cell>
          <cell r="R799" t="str">
            <v>x</v>
          </cell>
          <cell r="S799" t="str">
            <v>x</v>
          </cell>
          <cell r="T799">
            <v>0</v>
          </cell>
        </row>
        <row r="800">
          <cell r="A800" t="str">
            <v>DCCMCS_773</v>
          </cell>
          <cell r="B800" t="str">
            <v>Justice League Unlimited</v>
          </cell>
          <cell r="C800" t="str">
            <v>Basic Figure</v>
          </cell>
          <cell r="D800" t="str">
            <v>Amazo (clear variant)</v>
          </cell>
          <cell r="E800"/>
          <cell r="F800"/>
          <cell r="G800">
            <v>2005</v>
          </cell>
          <cell r="H800"/>
          <cell r="I800">
            <v>0</v>
          </cell>
          <cell r="K800">
            <v>0</v>
          </cell>
          <cell r="L800">
            <v>0</v>
          </cell>
          <cell r="M800">
            <v>0</v>
          </cell>
          <cell r="N800">
            <v>0</v>
          </cell>
          <cell r="O800">
            <v>0</v>
          </cell>
          <cell r="P800">
            <v>0</v>
          </cell>
          <cell r="R800" t="str">
            <v>x</v>
          </cell>
          <cell r="S800" t="str">
            <v>x</v>
          </cell>
          <cell r="T800">
            <v>0</v>
          </cell>
        </row>
        <row r="801">
          <cell r="A801" t="str">
            <v>DCCMCS_774</v>
          </cell>
          <cell r="B801" t="str">
            <v>Justice League Unlimited</v>
          </cell>
          <cell r="C801" t="str">
            <v>Basic Figure</v>
          </cell>
          <cell r="D801" t="str">
            <v>Amazo (Gold)</v>
          </cell>
          <cell r="E801">
            <v>27084258356</v>
          </cell>
          <cell r="F801" t="str">
            <v>H7189</v>
          </cell>
          <cell r="G801">
            <v>2005</v>
          </cell>
          <cell r="H801" t="str">
            <v>UDMJUCAMAZO</v>
          </cell>
          <cell r="I801" t="str">
            <v>B000BO1G3A</v>
          </cell>
          <cell r="K801">
            <v>0</v>
          </cell>
          <cell r="L801">
            <v>0</v>
          </cell>
          <cell r="M801">
            <v>0</v>
          </cell>
          <cell r="N801">
            <v>743322</v>
          </cell>
          <cell r="O801">
            <v>12.99</v>
          </cell>
          <cell r="P801">
            <v>8.0399999999999991</v>
          </cell>
          <cell r="R801" t="str">
            <v>x</v>
          </cell>
          <cell r="S801" t="str">
            <v>x</v>
          </cell>
          <cell r="T801">
            <v>2</v>
          </cell>
        </row>
        <row r="802">
          <cell r="A802" t="str">
            <v>DCCMCS_775</v>
          </cell>
          <cell r="B802" t="str">
            <v>Justice League Unlimited</v>
          </cell>
          <cell r="C802" t="str">
            <v>Basic Figure</v>
          </cell>
          <cell r="D802" t="str">
            <v>Anti-Amazo: Superman</v>
          </cell>
          <cell r="E802">
            <v>27084223422</v>
          </cell>
          <cell r="F802"/>
          <cell r="G802">
            <v>2005</v>
          </cell>
          <cell r="H802" t="str">
            <v>UDMJCANTIAMAZOSUPERM223422</v>
          </cell>
          <cell r="I802" t="str">
            <v>B0009O1FAG</v>
          </cell>
          <cell r="K802">
            <v>0</v>
          </cell>
          <cell r="L802">
            <v>0</v>
          </cell>
          <cell r="M802">
            <v>0</v>
          </cell>
          <cell r="N802">
            <v>1263424</v>
          </cell>
          <cell r="O802">
            <v>13.3</v>
          </cell>
          <cell r="P802">
            <v>8.2799999999999994</v>
          </cell>
          <cell r="R802" t="str">
            <v>x</v>
          </cell>
          <cell r="S802" t="str">
            <v>x</v>
          </cell>
          <cell r="T802">
            <v>1</v>
          </cell>
        </row>
        <row r="803">
          <cell r="A803" t="str">
            <v>DCCMCS_776</v>
          </cell>
          <cell r="B803" t="str">
            <v>Justice League Unlimited</v>
          </cell>
          <cell r="C803" t="str">
            <v>Basic Figure</v>
          </cell>
          <cell r="D803" t="str">
            <v>Anti-Amazo: The Flash</v>
          </cell>
          <cell r="E803">
            <v>27084254174</v>
          </cell>
          <cell r="F803"/>
          <cell r="G803">
            <v>2005</v>
          </cell>
          <cell r="H803" t="str">
            <v>UDMJCANTIAMAZOTHEFL254174</v>
          </cell>
          <cell r="I803" t="str">
            <v>B000BN4FDE</v>
          </cell>
          <cell r="K803">
            <v>0</v>
          </cell>
          <cell r="L803">
            <v>0</v>
          </cell>
          <cell r="M803">
            <v>0</v>
          </cell>
          <cell r="N803">
            <v>2121312</v>
          </cell>
          <cell r="O803">
            <v>15.99</v>
          </cell>
          <cell r="P803">
            <v>10.58</v>
          </cell>
          <cell r="R803" t="str">
            <v>x</v>
          </cell>
          <cell r="S803" t="str">
            <v>x</v>
          </cell>
          <cell r="T803">
            <v>1</v>
          </cell>
        </row>
        <row r="804">
          <cell r="A804" t="str">
            <v>DCCMCS_777</v>
          </cell>
          <cell r="B804" t="str">
            <v>Justice League Unlimited</v>
          </cell>
          <cell r="C804" t="str">
            <v>Basic Figure</v>
          </cell>
          <cell r="D804" t="str">
            <v>Starman</v>
          </cell>
          <cell r="E804">
            <v>27084258349</v>
          </cell>
          <cell r="F804"/>
          <cell r="G804">
            <v>2005</v>
          </cell>
          <cell r="H804" t="str">
            <v>UDMJUCSTARMAN</v>
          </cell>
          <cell r="I804" t="str">
            <v>B00450EK2U</v>
          </cell>
          <cell r="K804">
            <v>0</v>
          </cell>
          <cell r="L804">
            <v>0</v>
          </cell>
          <cell r="M804">
            <v>0</v>
          </cell>
          <cell r="N804">
            <v>1018657</v>
          </cell>
          <cell r="O804">
            <v>11.4</v>
          </cell>
          <cell r="P804">
            <v>6.68</v>
          </cell>
          <cell r="R804" t="str">
            <v>x</v>
          </cell>
          <cell r="S804" t="str">
            <v>x</v>
          </cell>
          <cell r="T804">
            <v>1</v>
          </cell>
        </row>
        <row r="805">
          <cell r="A805" t="str">
            <v>DCCMCS_778</v>
          </cell>
          <cell r="B805" t="str">
            <v>Justice League Unlimited</v>
          </cell>
          <cell r="C805" t="str">
            <v>Basic Figure</v>
          </cell>
          <cell r="D805" t="str">
            <v>Aquaman</v>
          </cell>
          <cell r="E805">
            <v>27084213829</v>
          </cell>
          <cell r="F805"/>
          <cell r="G805">
            <v>2005</v>
          </cell>
          <cell r="H805" t="str">
            <v>UDMJCAQUAMAN213829</v>
          </cell>
          <cell r="I805" t="str">
            <v>B0009O1F9W</v>
          </cell>
          <cell r="K805">
            <v>0</v>
          </cell>
          <cell r="L805">
            <v>0</v>
          </cell>
          <cell r="M805">
            <v>0</v>
          </cell>
          <cell r="N805">
            <v>839212</v>
          </cell>
          <cell r="O805">
            <v>23.56</v>
          </cell>
          <cell r="P805">
            <v>17.02</v>
          </cell>
          <cell r="R805" t="str">
            <v>x</v>
          </cell>
          <cell r="S805" t="str">
            <v>x</v>
          </cell>
          <cell r="T805">
            <v>2</v>
          </cell>
        </row>
        <row r="806">
          <cell r="A806" t="str">
            <v>DCCMCS_779</v>
          </cell>
          <cell r="B806" t="str">
            <v>Justice League Unlimited</v>
          </cell>
          <cell r="C806" t="str">
            <v>Basic Figure</v>
          </cell>
          <cell r="D806" t="str">
            <v>Booster Gold</v>
          </cell>
          <cell r="E806">
            <v>27084223460</v>
          </cell>
          <cell r="F806"/>
          <cell r="G806"/>
          <cell r="H806" t="str">
            <v>UDMJUCBOOSTERGOLD</v>
          </cell>
          <cell r="I806" t="str">
            <v>B0009O1FB0</v>
          </cell>
          <cell r="K806">
            <v>0</v>
          </cell>
          <cell r="L806">
            <v>0</v>
          </cell>
          <cell r="M806">
            <v>0</v>
          </cell>
          <cell r="N806">
            <v>945434</v>
          </cell>
          <cell r="O806">
            <v>17.11</v>
          </cell>
          <cell r="P806">
            <v>11.53</v>
          </cell>
          <cell r="R806" t="str">
            <v>x</v>
          </cell>
          <cell r="S806" t="str">
            <v>x</v>
          </cell>
          <cell r="T806">
            <v>1</v>
          </cell>
        </row>
        <row r="807">
          <cell r="A807" t="str">
            <v>DCCMCS_780</v>
          </cell>
          <cell r="B807" t="str">
            <v>Justice League Unlimited</v>
          </cell>
          <cell r="C807" t="str">
            <v>Basic Figure</v>
          </cell>
          <cell r="D807" t="str">
            <v>Cyber Defenders: Batman</v>
          </cell>
          <cell r="E807">
            <v>27084223392</v>
          </cell>
          <cell r="F807" t="str">
            <v>H2581</v>
          </cell>
          <cell r="G807"/>
          <cell r="H807" t="str">
            <v>UDMJCCYBERDEFENDERSB223392</v>
          </cell>
          <cell r="I807" t="str">
            <v>B0009O1FA6</v>
          </cell>
          <cell r="K807">
            <v>0</v>
          </cell>
          <cell r="L807">
            <v>0</v>
          </cell>
          <cell r="M807">
            <v>0</v>
          </cell>
          <cell r="N807">
            <v>637467</v>
          </cell>
          <cell r="O807">
            <v>10.51</v>
          </cell>
          <cell r="P807">
            <v>5.92</v>
          </cell>
          <cell r="R807" t="str">
            <v>x</v>
          </cell>
          <cell r="S807" t="str">
            <v>x</v>
          </cell>
          <cell r="T807">
            <v>1</v>
          </cell>
        </row>
        <row r="808">
          <cell r="A808" t="str">
            <v>DCCMCS_781</v>
          </cell>
          <cell r="B808" t="str">
            <v>Justice League Unlimited</v>
          </cell>
          <cell r="C808" t="str">
            <v>Basic Figure</v>
          </cell>
          <cell r="D808" t="str">
            <v>Cyber Defenders: Superman</v>
          </cell>
          <cell r="E808">
            <v>27084254181</v>
          </cell>
          <cell r="F808"/>
          <cell r="G808"/>
          <cell r="H808" t="str">
            <v>UDMJCCYBERDEFENDERSS254181</v>
          </cell>
          <cell r="I808" t="str">
            <v>B000JRJ758</v>
          </cell>
          <cell r="K808">
            <v>0</v>
          </cell>
          <cell r="L808">
            <v>0</v>
          </cell>
          <cell r="M808">
            <v>0</v>
          </cell>
          <cell r="N808">
            <v>0</v>
          </cell>
          <cell r="O808">
            <v>0</v>
          </cell>
          <cell r="P808">
            <v>0</v>
          </cell>
          <cell r="R808" t="str">
            <v>x</v>
          </cell>
          <cell r="S808" t="str">
            <v>x</v>
          </cell>
          <cell r="T808">
            <v>0</v>
          </cell>
        </row>
        <row r="809">
          <cell r="A809" t="str">
            <v>DCCMCS_782</v>
          </cell>
          <cell r="B809" t="str">
            <v>Justice League Unlimited</v>
          </cell>
          <cell r="C809" t="str">
            <v>Basic Figure</v>
          </cell>
          <cell r="D809" t="str">
            <v>Red Tornado</v>
          </cell>
          <cell r="E809"/>
          <cell r="F809"/>
          <cell r="G809"/>
          <cell r="H809"/>
          <cell r="I809">
            <v>0</v>
          </cell>
          <cell r="K809">
            <v>0</v>
          </cell>
          <cell r="L809">
            <v>0</v>
          </cell>
          <cell r="M809">
            <v>0</v>
          </cell>
          <cell r="N809">
            <v>0</v>
          </cell>
          <cell r="O809">
            <v>0</v>
          </cell>
          <cell r="P809">
            <v>0</v>
          </cell>
          <cell r="R809" t="str">
            <v>x</v>
          </cell>
          <cell r="S809" t="str">
            <v>x</v>
          </cell>
          <cell r="T809">
            <v>0</v>
          </cell>
        </row>
        <row r="810">
          <cell r="A810" t="str">
            <v>DCCMCS_783</v>
          </cell>
          <cell r="B810" t="str">
            <v>Justice League Unlimited</v>
          </cell>
          <cell r="C810" t="str">
            <v>Basic Figure</v>
          </cell>
          <cell r="D810" t="str">
            <v>Atom Smasher</v>
          </cell>
          <cell r="E810">
            <v>27084223507</v>
          </cell>
          <cell r="F810" t="str">
            <v>H2592</v>
          </cell>
          <cell r="G810">
            <v>2005</v>
          </cell>
          <cell r="H810" t="str">
            <v>UDMJUCATOMSMASHER</v>
          </cell>
          <cell r="I810" t="str">
            <v>B0009O1FC4</v>
          </cell>
          <cell r="K810">
            <v>0</v>
          </cell>
          <cell r="L810">
            <v>0</v>
          </cell>
          <cell r="M810">
            <v>0</v>
          </cell>
          <cell r="N810">
            <v>731418</v>
          </cell>
          <cell r="O810">
            <v>39.950000000000003</v>
          </cell>
          <cell r="P810">
            <v>30.95</v>
          </cell>
          <cell r="R810" t="str">
            <v>x</v>
          </cell>
          <cell r="S810" t="str">
            <v>x</v>
          </cell>
          <cell r="T810">
            <v>8</v>
          </cell>
        </row>
        <row r="811">
          <cell r="A811" t="str">
            <v>DCCMCS_784</v>
          </cell>
          <cell r="B811" t="str">
            <v>Justice League Unlimited</v>
          </cell>
          <cell r="C811" t="str">
            <v>Basic Figure</v>
          </cell>
          <cell r="D811" t="str">
            <v>Dove</v>
          </cell>
          <cell r="E811">
            <v>27084223491</v>
          </cell>
          <cell r="F811" t="str">
            <v>H2591</v>
          </cell>
          <cell r="G811">
            <v>2005</v>
          </cell>
          <cell r="H811" t="str">
            <v>UDMJUCDOVE</v>
          </cell>
          <cell r="I811" t="str">
            <v>B0009O1FBU</v>
          </cell>
          <cell r="K811">
            <v>0</v>
          </cell>
          <cell r="L811">
            <v>0</v>
          </cell>
          <cell r="M811">
            <v>0</v>
          </cell>
          <cell r="N811">
            <v>743431</v>
          </cell>
          <cell r="O811">
            <v>37.18</v>
          </cell>
          <cell r="P811">
            <v>28.58</v>
          </cell>
          <cell r="R811" t="str">
            <v>x</v>
          </cell>
          <cell r="S811" t="str">
            <v>x</v>
          </cell>
          <cell r="T811">
            <v>7</v>
          </cell>
        </row>
        <row r="812">
          <cell r="A812" t="str">
            <v>DCCMCS_785</v>
          </cell>
          <cell r="B812" t="str">
            <v>Justice League Unlimited</v>
          </cell>
          <cell r="C812" t="str">
            <v>Basic Figure</v>
          </cell>
          <cell r="D812" t="str">
            <v>Hawk</v>
          </cell>
          <cell r="E812">
            <v>27084223484</v>
          </cell>
          <cell r="F812" t="str">
            <v>H2590</v>
          </cell>
          <cell r="G812">
            <v>2005</v>
          </cell>
          <cell r="H812" t="str">
            <v>UDMJUCHAWK</v>
          </cell>
          <cell r="I812" t="str">
            <v>B000GNWK4K</v>
          </cell>
          <cell r="K812">
            <v>0</v>
          </cell>
          <cell r="L812">
            <v>0</v>
          </cell>
          <cell r="M812">
            <v>0</v>
          </cell>
          <cell r="N812">
            <v>497008</v>
          </cell>
          <cell r="O812">
            <v>12.98</v>
          </cell>
          <cell r="P812">
            <v>8.0299999999999994</v>
          </cell>
          <cell r="R812" t="str">
            <v>x</v>
          </cell>
          <cell r="S812" t="str">
            <v>x</v>
          </cell>
          <cell r="T812">
            <v>2</v>
          </cell>
        </row>
        <row r="813">
          <cell r="A813" t="str">
            <v>DCCMCS_786</v>
          </cell>
          <cell r="B813" t="str">
            <v>Justice League Unlimited</v>
          </cell>
          <cell r="C813" t="str">
            <v>Basic Figure</v>
          </cell>
          <cell r="D813" t="str">
            <v>Planet Patrol: Martian Manhunter</v>
          </cell>
          <cell r="E813">
            <v>27084254198</v>
          </cell>
          <cell r="F813" t="str">
            <v>H6712</v>
          </cell>
          <cell r="G813">
            <v>2005</v>
          </cell>
          <cell r="H813" t="str">
            <v>UDMJCPLANETPATROLMAR254198</v>
          </cell>
          <cell r="I813" t="str">
            <v>B000LYAUNW</v>
          </cell>
          <cell r="K813">
            <v>0</v>
          </cell>
          <cell r="L813">
            <v>0</v>
          </cell>
          <cell r="M813">
            <v>0</v>
          </cell>
          <cell r="N813">
            <v>716251</v>
          </cell>
          <cell r="O813">
            <v>12.29</v>
          </cell>
          <cell r="P813">
            <v>7.45</v>
          </cell>
          <cell r="R813" t="str">
            <v>x</v>
          </cell>
          <cell r="S813" t="str">
            <v>x</v>
          </cell>
          <cell r="T813">
            <v>2</v>
          </cell>
        </row>
        <row r="814">
          <cell r="A814" t="str">
            <v>DCCMCS_787</v>
          </cell>
          <cell r="B814" t="str">
            <v>Justice League Unlimited</v>
          </cell>
          <cell r="C814" t="str">
            <v>Basic Figure</v>
          </cell>
          <cell r="D814" t="str">
            <v>Planet Patrol: Wonder Woman</v>
          </cell>
          <cell r="E814">
            <v>27084254204</v>
          </cell>
          <cell r="F814" t="str">
            <v>H6713</v>
          </cell>
          <cell r="G814">
            <v>2005</v>
          </cell>
          <cell r="H814" t="str">
            <v>UDMJCPLANETPATROLWON254204</v>
          </cell>
          <cell r="I814" t="str">
            <v>B000I91Z7A</v>
          </cell>
          <cell r="K814">
            <v>0</v>
          </cell>
          <cell r="L814">
            <v>0</v>
          </cell>
          <cell r="M814">
            <v>0</v>
          </cell>
          <cell r="N814">
            <v>572318</v>
          </cell>
          <cell r="O814">
            <v>17.84</v>
          </cell>
          <cell r="P814">
            <v>12.15</v>
          </cell>
          <cell r="R814" t="str">
            <v>x</v>
          </cell>
          <cell r="S814" t="str">
            <v>x</v>
          </cell>
          <cell r="T814">
            <v>4</v>
          </cell>
        </row>
        <row r="815">
          <cell r="A815" t="str">
            <v>DCCMCS_788</v>
          </cell>
          <cell r="B815" t="str">
            <v>Justice League Unlimited</v>
          </cell>
          <cell r="C815" t="str">
            <v>Exclusive</v>
          </cell>
          <cell r="D815" t="str">
            <v>Goldface - Evil Sar - Kyle Rayner (3-Pack) (New York Comic Con 2011 Exclusive)</v>
          </cell>
          <cell r="E815">
            <v>746775004040</v>
          </cell>
          <cell r="F815"/>
          <cell r="G815">
            <v>2011</v>
          </cell>
          <cell r="H815" t="str">
            <v>UDMJCGOLDFACEEVILS004040</v>
          </cell>
          <cell r="I815" t="str">
            <v>B004SRLOGA</v>
          </cell>
          <cell r="K815">
            <v>0</v>
          </cell>
          <cell r="L815">
            <v>0</v>
          </cell>
          <cell r="M815">
            <v>0</v>
          </cell>
          <cell r="N815">
            <v>278525</v>
          </cell>
          <cell r="O815">
            <v>12.99</v>
          </cell>
          <cell r="P815">
            <v>7.97</v>
          </cell>
          <cell r="R815" t="str">
            <v>x</v>
          </cell>
          <cell r="S815" t="str">
            <v>x</v>
          </cell>
          <cell r="T815">
            <v>3</v>
          </cell>
        </row>
        <row r="816">
          <cell r="A816" t="str">
            <v>DCCMCS_789</v>
          </cell>
          <cell r="B816" t="str">
            <v>Justice League Unlimited</v>
          </cell>
          <cell r="C816" t="str">
            <v>Exclusive</v>
          </cell>
          <cell r="D816" t="str">
            <v>Heatwave - The Flash - Mirror Master (3-Pack) (New York Comic Con 2011 Exclusive)</v>
          </cell>
          <cell r="E816">
            <v>746775004071</v>
          </cell>
          <cell r="F816"/>
          <cell r="G816">
            <v>2011</v>
          </cell>
          <cell r="H816" t="str">
            <v>UDMJCHEATWAVETHEFL004071</v>
          </cell>
          <cell r="I816" t="str">
            <v>B004SRQ2Y4</v>
          </cell>
          <cell r="K816">
            <v>0</v>
          </cell>
          <cell r="L816">
            <v>0</v>
          </cell>
          <cell r="M816">
            <v>0</v>
          </cell>
          <cell r="N816">
            <v>350709</v>
          </cell>
          <cell r="O816">
            <v>21.98</v>
          </cell>
          <cell r="P816">
            <v>15.61</v>
          </cell>
          <cell r="R816" t="str">
            <v>x</v>
          </cell>
          <cell r="S816" t="str">
            <v>x</v>
          </cell>
          <cell r="T816">
            <v>6</v>
          </cell>
        </row>
        <row r="817">
          <cell r="A817" t="str">
            <v>DCCMCS_790</v>
          </cell>
          <cell r="B817" t="str">
            <v>Justice League Unlimited</v>
          </cell>
          <cell r="C817" t="str">
            <v>Exclusive</v>
          </cell>
          <cell r="D817" t="str">
            <v>Killer Frost - Firrestorm - Angle Man (3-Pack) (New York Comic Con 2011 Exclusive)</v>
          </cell>
          <cell r="E817">
            <v>746775004064</v>
          </cell>
          <cell r="F817"/>
          <cell r="G817">
            <v>2011</v>
          </cell>
          <cell r="H817" t="str">
            <v>OQDCUJUSTICELEAGUEUNLIMITED3PK</v>
          </cell>
          <cell r="I817" t="str">
            <v>B004SRS13O</v>
          </cell>
          <cell r="K817">
            <v>0</v>
          </cell>
          <cell r="L817">
            <v>0</v>
          </cell>
          <cell r="M817">
            <v>0</v>
          </cell>
          <cell r="N817">
            <v>250852</v>
          </cell>
          <cell r="O817">
            <v>12.99</v>
          </cell>
          <cell r="P817">
            <v>6.31</v>
          </cell>
          <cell r="R817" t="str">
            <v>x</v>
          </cell>
          <cell r="S817" t="str">
            <v>x</v>
          </cell>
          <cell r="T817">
            <v>3</v>
          </cell>
        </row>
        <row r="818">
          <cell r="A818" t="str">
            <v>DCCMCS_791</v>
          </cell>
          <cell r="B818" t="str">
            <v>Justice League Unlimited</v>
          </cell>
          <cell r="C818" t="str">
            <v>Multi-Pack</v>
          </cell>
          <cell r="D818" t="str">
            <v>Adam Strange - Animal Man - Star Man</v>
          </cell>
          <cell r="E818">
            <v>746775108878</v>
          </cell>
          <cell r="F818"/>
          <cell r="G818">
            <v>2011</v>
          </cell>
          <cell r="H818" t="str">
            <v>UDMJU3CADAMANIMALSTARMAN</v>
          </cell>
          <cell r="I818" t="str">
            <v>B005PQ3H54</v>
          </cell>
          <cell r="K818">
            <v>0</v>
          </cell>
          <cell r="L818">
            <v>0</v>
          </cell>
          <cell r="M818">
            <v>0</v>
          </cell>
          <cell r="N818">
            <v>284896</v>
          </cell>
          <cell r="O818">
            <v>10.99</v>
          </cell>
          <cell r="P818">
            <v>6.3</v>
          </cell>
          <cell r="R818" t="str">
            <v>x</v>
          </cell>
          <cell r="S818" t="str">
            <v>x</v>
          </cell>
          <cell r="T818">
            <v>3</v>
          </cell>
        </row>
        <row r="819">
          <cell r="A819" t="str">
            <v>DCCMCS_792</v>
          </cell>
          <cell r="B819" t="str">
            <v>Justice League Unlimited</v>
          </cell>
          <cell r="C819" t="str">
            <v>Multi-Pack</v>
          </cell>
          <cell r="D819" t="str">
            <v>Aztec - Superman - Sinestro</v>
          </cell>
          <cell r="E819">
            <v>27084223620</v>
          </cell>
          <cell r="F819"/>
          <cell r="G819">
            <v>2005</v>
          </cell>
          <cell r="H819" t="str">
            <v>UDMJU3CSUPERMANAZTECSINESTRO</v>
          </cell>
          <cell r="I819" t="str">
            <v>B000RH6Z50</v>
          </cell>
          <cell r="K819">
            <v>0</v>
          </cell>
          <cell r="L819">
            <v>0</v>
          </cell>
          <cell r="M819">
            <v>0</v>
          </cell>
          <cell r="N819">
            <v>1173711</v>
          </cell>
          <cell r="O819">
            <v>22.57</v>
          </cell>
          <cell r="P819">
            <v>16.14</v>
          </cell>
          <cell r="R819" t="str">
            <v>x</v>
          </cell>
          <cell r="S819" t="str">
            <v>x</v>
          </cell>
          <cell r="T819">
            <v>2</v>
          </cell>
        </row>
        <row r="820">
          <cell r="A820" t="str">
            <v>DCCMCS_793</v>
          </cell>
          <cell r="B820" t="str">
            <v>Justice League Unlimited</v>
          </cell>
          <cell r="C820" t="str">
            <v>Multi-Pack</v>
          </cell>
          <cell r="D820" t="str">
            <v>Batman - Hawkgirl - Elongated Man</v>
          </cell>
          <cell r="E820">
            <v>27084219975</v>
          </cell>
          <cell r="F820" t="str">
            <v>H2102</v>
          </cell>
          <cell r="G820">
            <v>2005</v>
          </cell>
          <cell r="H820" t="str">
            <v>UDMJU3CBATMANHAWKGIRLELONGATE</v>
          </cell>
          <cell r="I820" t="str">
            <v>B00030LR18</v>
          </cell>
          <cell r="K820">
            <v>0</v>
          </cell>
          <cell r="L820">
            <v>0</v>
          </cell>
          <cell r="M820">
            <v>0</v>
          </cell>
          <cell r="N820">
            <v>352625</v>
          </cell>
          <cell r="O820">
            <v>38.99</v>
          </cell>
          <cell r="P820">
            <v>30.1</v>
          </cell>
          <cell r="R820" t="str">
            <v>x</v>
          </cell>
          <cell r="S820" t="str">
            <v>x</v>
          </cell>
          <cell r="T820">
            <v>12</v>
          </cell>
        </row>
        <row r="821">
          <cell r="A821" t="str">
            <v>DCCMCS_794</v>
          </cell>
          <cell r="B821" t="str">
            <v>Justice League Unlimited</v>
          </cell>
          <cell r="C821" t="str">
            <v>Multi-Pack</v>
          </cell>
          <cell r="D821" t="str">
            <v>Batman - Metamorpho - Wildcat</v>
          </cell>
          <cell r="E821">
            <v>27084223606</v>
          </cell>
          <cell r="F821" t="str">
            <v>H2602</v>
          </cell>
          <cell r="G821">
            <v>2005</v>
          </cell>
          <cell r="H821" t="str">
            <v>UDMJU3CBATMANMETAMORPHOWILDCAT</v>
          </cell>
          <cell r="I821" t="str">
            <v>B00030LR2W</v>
          </cell>
          <cell r="K821">
            <v>0</v>
          </cell>
          <cell r="L821">
            <v>0</v>
          </cell>
          <cell r="M821">
            <v>0</v>
          </cell>
          <cell r="N821">
            <v>993708</v>
          </cell>
          <cell r="O821">
            <v>16.82</v>
          </cell>
          <cell r="P821">
            <v>11.27</v>
          </cell>
          <cell r="R821" t="str">
            <v>x</v>
          </cell>
          <cell r="S821" t="str">
            <v>x</v>
          </cell>
          <cell r="T821">
            <v>1</v>
          </cell>
        </row>
        <row r="822">
          <cell r="A822" t="str">
            <v>DCCMCS_795</v>
          </cell>
          <cell r="B822" t="str">
            <v>Justice League Unlimited</v>
          </cell>
          <cell r="C822" t="str">
            <v>Multi-Pack</v>
          </cell>
          <cell r="D822" t="str">
            <v>Batman - Wonder Woman - Aquaman</v>
          </cell>
          <cell r="E822">
            <v>27084220018</v>
          </cell>
          <cell r="F822" t="str">
            <v>H2106</v>
          </cell>
          <cell r="G822">
            <v>2004</v>
          </cell>
          <cell r="H822" t="str">
            <v>UDMJU3CWONDERBATMANAQUAMAN</v>
          </cell>
          <cell r="I822" t="str">
            <v>B000UEOMIM</v>
          </cell>
          <cell r="K822">
            <v>0</v>
          </cell>
          <cell r="L822">
            <v>0</v>
          </cell>
          <cell r="M822">
            <v>0</v>
          </cell>
          <cell r="N822">
            <v>830678</v>
          </cell>
          <cell r="O822">
            <v>31.74</v>
          </cell>
          <cell r="P822">
            <v>23.96</v>
          </cell>
          <cell r="R822" t="str">
            <v>x</v>
          </cell>
          <cell r="S822" t="str">
            <v>x</v>
          </cell>
          <cell r="T822">
            <v>2</v>
          </cell>
        </row>
        <row r="823">
          <cell r="A823" t="str">
            <v>DCCMCS_796</v>
          </cell>
          <cell r="B823" t="str">
            <v>Justice League Unlimited</v>
          </cell>
          <cell r="C823" t="str">
            <v>Multi-Pack</v>
          </cell>
          <cell r="D823" t="str">
            <v>Black Canary - Superman - Green Arrow</v>
          </cell>
          <cell r="E823">
            <v>27084299403</v>
          </cell>
          <cell r="F823"/>
          <cell r="G823">
            <v>2005</v>
          </cell>
          <cell r="H823" t="str">
            <v>UDMJU3CBLACKSUPERMANGREEN</v>
          </cell>
          <cell r="I823" t="str">
            <v>B000BYOOE8</v>
          </cell>
          <cell r="K823">
            <v>0</v>
          </cell>
          <cell r="L823">
            <v>0</v>
          </cell>
          <cell r="M823">
            <v>0</v>
          </cell>
          <cell r="N823">
            <v>822502</v>
          </cell>
          <cell r="O823">
            <v>34.590000000000003</v>
          </cell>
          <cell r="P823">
            <v>26.36</v>
          </cell>
          <cell r="R823" t="str">
            <v>x</v>
          </cell>
          <cell r="S823" t="str">
            <v>x</v>
          </cell>
          <cell r="T823">
            <v>3</v>
          </cell>
        </row>
        <row r="824">
          <cell r="A824" t="str">
            <v>DCCMCS_797</v>
          </cell>
          <cell r="B824" t="str">
            <v>Justice League Unlimited</v>
          </cell>
          <cell r="C824" t="str">
            <v>Multi-Pack</v>
          </cell>
          <cell r="D824" t="str">
            <v>Booster Gold - Superman - Martian Manhunter</v>
          </cell>
          <cell r="F824"/>
          <cell r="G824">
            <v>2005</v>
          </cell>
          <cell r="H824"/>
          <cell r="I824">
            <v>0</v>
          </cell>
          <cell r="K824">
            <v>0</v>
          </cell>
          <cell r="L824">
            <v>0</v>
          </cell>
          <cell r="M824">
            <v>0</v>
          </cell>
          <cell r="N824">
            <v>0</v>
          </cell>
          <cell r="O824">
            <v>0</v>
          </cell>
          <cell r="P824">
            <v>0</v>
          </cell>
          <cell r="R824" t="str">
            <v>x</v>
          </cell>
          <cell r="S824" t="str">
            <v>x</v>
          </cell>
          <cell r="T824">
            <v>0</v>
          </cell>
        </row>
        <row r="825">
          <cell r="A825" t="str">
            <v>DCCMCS_798</v>
          </cell>
          <cell r="B825" t="str">
            <v>Justice League Unlimited</v>
          </cell>
          <cell r="C825" t="str">
            <v>Multi-Pack</v>
          </cell>
          <cell r="D825" t="str">
            <v>Flash - Hawkgirl - Waverider</v>
          </cell>
          <cell r="E825">
            <v>27084223613</v>
          </cell>
          <cell r="F825"/>
          <cell r="G825">
            <v>2005</v>
          </cell>
          <cell r="H825" t="str">
            <v>UDMJCFLASHHAWKGIRL223613</v>
          </cell>
          <cell r="I825" t="str">
            <v>B00030LR36</v>
          </cell>
          <cell r="K825">
            <v>0</v>
          </cell>
          <cell r="L825">
            <v>0</v>
          </cell>
          <cell r="M825">
            <v>0</v>
          </cell>
          <cell r="N825">
            <v>881131</v>
          </cell>
          <cell r="O825">
            <v>34.979999999999997</v>
          </cell>
          <cell r="P825">
            <v>26.68</v>
          </cell>
          <cell r="R825" t="str">
            <v>x</v>
          </cell>
          <cell r="S825" t="str">
            <v>x</v>
          </cell>
          <cell r="T825">
            <v>3</v>
          </cell>
        </row>
        <row r="826">
          <cell r="A826" t="str">
            <v>DCCMCS_799</v>
          </cell>
          <cell r="B826" t="str">
            <v>Justice League Unlimited</v>
          </cell>
          <cell r="C826" t="str">
            <v>Multi-Pack</v>
          </cell>
          <cell r="D826" t="str">
            <v>Golden Age Flash - Golden Age Green Lantern - Golden Age Hawkman</v>
          </cell>
          <cell r="E826">
            <v>746775108861</v>
          </cell>
          <cell r="F826"/>
          <cell r="G826">
            <v>2011</v>
          </cell>
          <cell r="H826" t="str">
            <v>UDMJU3CFLASHGREENHAWKMAN</v>
          </cell>
          <cell r="I826" t="str">
            <v>B005PQ3HC2</v>
          </cell>
          <cell r="K826">
            <v>0</v>
          </cell>
          <cell r="L826">
            <v>0</v>
          </cell>
          <cell r="M826">
            <v>0</v>
          </cell>
          <cell r="N826">
            <v>457339</v>
          </cell>
          <cell r="O826">
            <v>53.98</v>
          </cell>
          <cell r="P826">
            <v>42.84</v>
          </cell>
          <cell r="R826" t="str">
            <v>x</v>
          </cell>
          <cell r="S826" t="str">
            <v>x</v>
          </cell>
          <cell r="T826">
            <v>13</v>
          </cell>
        </row>
        <row r="827">
          <cell r="A827" t="str">
            <v>DCCMCS_800</v>
          </cell>
          <cell r="B827" t="str">
            <v>Justice League Unlimited</v>
          </cell>
          <cell r="C827" t="str">
            <v>Multi-Pack</v>
          </cell>
          <cell r="D827" t="str">
            <v>Green Lantern - Martian Manhunter - Orion</v>
          </cell>
          <cell r="E827">
            <v>27084299427</v>
          </cell>
          <cell r="F827"/>
          <cell r="G827">
            <v>2005</v>
          </cell>
          <cell r="H827" t="str">
            <v>UDMJU3CGREENMARTIANORION</v>
          </cell>
          <cell r="I827" t="str">
            <v>B000EYH7EE</v>
          </cell>
          <cell r="K827">
            <v>0</v>
          </cell>
          <cell r="L827">
            <v>0</v>
          </cell>
          <cell r="M827">
            <v>0</v>
          </cell>
          <cell r="N827">
            <v>1288652</v>
          </cell>
          <cell r="O827">
            <v>29.98</v>
          </cell>
          <cell r="P827">
            <v>22.44</v>
          </cell>
          <cell r="R827" t="str">
            <v>x</v>
          </cell>
          <cell r="S827" t="str">
            <v>x</v>
          </cell>
          <cell r="T827">
            <v>2</v>
          </cell>
        </row>
        <row r="828">
          <cell r="A828" t="str">
            <v>DCCMCS_801</v>
          </cell>
          <cell r="B828" t="str">
            <v>Justice League Unlimited</v>
          </cell>
          <cell r="C828" t="str">
            <v>Multi-Pack</v>
          </cell>
          <cell r="D828" t="str">
            <v>Martian Manhunter - J'onn J'onzz - Clear Martian Manhunter</v>
          </cell>
          <cell r="E828">
            <v>27084315288</v>
          </cell>
          <cell r="F828"/>
          <cell r="G828">
            <v>2006</v>
          </cell>
          <cell r="H828" t="str">
            <v>UDMJU3CMARTIANJONZZCLEARMAN</v>
          </cell>
          <cell r="I828" t="str">
            <v>B000EGETPM</v>
          </cell>
          <cell r="K828">
            <v>0</v>
          </cell>
          <cell r="L828">
            <v>0</v>
          </cell>
          <cell r="M828">
            <v>0</v>
          </cell>
          <cell r="N828">
            <v>1777596</v>
          </cell>
          <cell r="O828">
            <v>178.73</v>
          </cell>
          <cell r="P828">
            <v>148.88999999999999</v>
          </cell>
          <cell r="R828" t="str">
            <v>x</v>
          </cell>
          <cell r="S828" t="str">
            <v>x</v>
          </cell>
          <cell r="T828">
            <v>15</v>
          </cell>
        </row>
        <row r="829">
          <cell r="A829" t="str">
            <v>DCCMCS_803</v>
          </cell>
          <cell r="B829" t="str">
            <v>Justice League Unlimited</v>
          </cell>
          <cell r="C829" t="str">
            <v>Multi-Pack</v>
          </cell>
          <cell r="D829" t="str">
            <v>Superman - Brainiac - Martian Manhunter</v>
          </cell>
          <cell r="E829">
            <v>27084219968</v>
          </cell>
          <cell r="F829"/>
          <cell r="G829">
            <v>2004</v>
          </cell>
          <cell r="H829" t="str">
            <v>UDMJU3CSUPERMANBRAINIACMARTIAN</v>
          </cell>
          <cell r="I829" t="str">
            <v>B00030LR0Y</v>
          </cell>
          <cell r="K829">
            <v>0</v>
          </cell>
          <cell r="L829">
            <v>0</v>
          </cell>
          <cell r="M829">
            <v>0</v>
          </cell>
          <cell r="N829">
            <v>417755</v>
          </cell>
          <cell r="O829">
            <v>17.989999999999998</v>
          </cell>
          <cell r="P829">
            <v>12.24</v>
          </cell>
          <cell r="R829" t="str">
            <v>x</v>
          </cell>
          <cell r="S829" t="str">
            <v>x</v>
          </cell>
          <cell r="T829">
            <v>4</v>
          </cell>
        </row>
        <row r="830">
          <cell r="A830" t="str">
            <v>DCCMCS_804</v>
          </cell>
          <cell r="B830" t="str">
            <v>Justice League Unlimited</v>
          </cell>
          <cell r="C830" t="str">
            <v>Multi-Pack</v>
          </cell>
          <cell r="D830" t="str">
            <v>Superman - Starman - Amazo</v>
          </cell>
          <cell r="E830">
            <v>27084220001</v>
          </cell>
          <cell r="F830"/>
          <cell r="G830">
            <v>2005</v>
          </cell>
          <cell r="H830" t="str">
            <v>UDMJU3CSUPERMANSTARMANAMAZO</v>
          </cell>
          <cell r="I830" t="str">
            <v>B00030LR0E</v>
          </cell>
          <cell r="K830">
            <v>0</v>
          </cell>
          <cell r="L830">
            <v>0</v>
          </cell>
          <cell r="M830">
            <v>0</v>
          </cell>
          <cell r="N830">
            <v>992288</v>
          </cell>
          <cell r="O830">
            <v>25.7</v>
          </cell>
          <cell r="P830">
            <v>18.78</v>
          </cell>
          <cell r="R830" t="str">
            <v>x</v>
          </cell>
          <cell r="S830" t="str">
            <v>x</v>
          </cell>
          <cell r="T830">
            <v>2</v>
          </cell>
        </row>
        <row r="831">
          <cell r="A831" t="str">
            <v>DCCMCS_805</v>
          </cell>
          <cell r="B831" t="str">
            <v>Justice League Unlimited</v>
          </cell>
          <cell r="C831" t="str">
            <v>Multi-Pack</v>
          </cell>
          <cell r="D831" t="str">
            <v>The Flash - Dr. Fate - Green Arrow</v>
          </cell>
          <cell r="E831">
            <v>27084219999</v>
          </cell>
          <cell r="F831" t="str">
            <v>H2104</v>
          </cell>
          <cell r="G831">
            <v>2005</v>
          </cell>
          <cell r="H831" t="str">
            <v>UDMJU3CFLASHDRFATEGREENARROW</v>
          </cell>
          <cell r="I831" t="str">
            <v>B00030LQOQ</v>
          </cell>
          <cell r="K831">
            <v>0</v>
          </cell>
          <cell r="L831">
            <v>0</v>
          </cell>
          <cell r="M831">
            <v>0</v>
          </cell>
          <cell r="N831">
            <v>459166</v>
          </cell>
          <cell r="O831">
            <v>65.58</v>
          </cell>
          <cell r="P831">
            <v>52.71</v>
          </cell>
          <cell r="R831" t="str">
            <v>x</v>
          </cell>
          <cell r="S831" t="str">
            <v>x</v>
          </cell>
          <cell r="T831">
            <v>16</v>
          </cell>
        </row>
        <row r="832">
          <cell r="A832" t="str">
            <v>DCCMCS_806</v>
          </cell>
          <cell r="B832" t="str">
            <v>Justice League Unlimited</v>
          </cell>
          <cell r="C832" t="str">
            <v>Multi-Pack</v>
          </cell>
          <cell r="D832" t="str">
            <v>The Flash - Green Lantern - Atom Smasher</v>
          </cell>
          <cell r="E832">
            <v>27084223576</v>
          </cell>
          <cell r="F832" t="str">
            <v>H2599</v>
          </cell>
          <cell r="G832">
            <v>2005</v>
          </cell>
          <cell r="H832" t="str">
            <v>UDMJU3CFLASHGREENATOMSMASH</v>
          </cell>
          <cell r="I832" t="str">
            <v>B00030LR22</v>
          </cell>
          <cell r="K832">
            <v>0</v>
          </cell>
          <cell r="L832">
            <v>0</v>
          </cell>
          <cell r="M832">
            <v>0</v>
          </cell>
          <cell r="N832">
            <v>1096541</v>
          </cell>
          <cell r="O832">
            <v>24.99</v>
          </cell>
          <cell r="P832">
            <v>18.18</v>
          </cell>
          <cell r="R832" t="str">
            <v>x</v>
          </cell>
          <cell r="S832" t="str">
            <v>x</v>
          </cell>
          <cell r="T832">
            <v>2</v>
          </cell>
        </row>
        <row r="833">
          <cell r="A833" t="str">
            <v>DCCMCS_807</v>
          </cell>
          <cell r="B833" t="str">
            <v>Justice League Unlimited</v>
          </cell>
          <cell r="C833" t="str">
            <v>Multi-Pack</v>
          </cell>
          <cell r="D833" t="str">
            <v>The Flash - Green Lantern - Red Tornado</v>
          </cell>
          <cell r="E833">
            <v>27084220025</v>
          </cell>
          <cell r="F833" t="str">
            <v>H2107</v>
          </cell>
          <cell r="G833">
            <v>2004</v>
          </cell>
          <cell r="H833" t="str">
            <v>UDMJU3CFLASHGREENREDTORNADO</v>
          </cell>
          <cell r="I833" t="str">
            <v>B00030LR1I</v>
          </cell>
          <cell r="K833">
            <v>0</v>
          </cell>
          <cell r="L833">
            <v>0</v>
          </cell>
          <cell r="M833">
            <v>0</v>
          </cell>
          <cell r="N833">
            <v>645574</v>
          </cell>
          <cell r="O833">
            <v>31.99</v>
          </cell>
          <cell r="P833">
            <v>24.13</v>
          </cell>
          <cell r="R833" t="str">
            <v>x</v>
          </cell>
          <cell r="S833" t="str">
            <v>x</v>
          </cell>
          <cell r="T833">
            <v>6</v>
          </cell>
        </row>
        <row r="834">
          <cell r="A834" t="str">
            <v>DCCMCS_808</v>
          </cell>
          <cell r="B834" t="str">
            <v>Justice League Unlimited</v>
          </cell>
          <cell r="C834" t="str">
            <v>Multi-Pack</v>
          </cell>
          <cell r="D834" t="str">
            <v>Wonder Woman - Batman - Bizarro</v>
          </cell>
          <cell r="E834">
            <v>27084299410</v>
          </cell>
          <cell r="F834" t="str">
            <v>J1640</v>
          </cell>
          <cell r="G834">
            <v>2005</v>
          </cell>
          <cell r="H834" t="str">
            <v>UDMJU3CBATMANWONDERBIZARRO</v>
          </cell>
          <cell r="I834" t="str">
            <v>B000H554PY</v>
          </cell>
          <cell r="K834">
            <v>0</v>
          </cell>
          <cell r="L834">
            <v>0</v>
          </cell>
          <cell r="M834">
            <v>0</v>
          </cell>
          <cell r="N834">
            <v>196263</v>
          </cell>
          <cell r="O834">
            <v>23.95</v>
          </cell>
          <cell r="P834">
            <v>17.940000000000001</v>
          </cell>
          <cell r="R834" t="str">
            <v>x</v>
          </cell>
          <cell r="S834" t="str">
            <v>x</v>
          </cell>
          <cell r="T834">
            <v>8</v>
          </cell>
        </row>
        <row r="835">
          <cell r="A835" t="str">
            <v>DCCMCS_809</v>
          </cell>
          <cell r="B835" t="str">
            <v>Justice League Unlimited</v>
          </cell>
          <cell r="C835" t="str">
            <v>Multi-Pack</v>
          </cell>
          <cell r="D835" t="str">
            <v>Wonder Woman - Hawk - Dove</v>
          </cell>
          <cell r="E835">
            <v>27084223583</v>
          </cell>
          <cell r="F835" t="str">
            <v>H2600</v>
          </cell>
          <cell r="G835">
            <v>2005</v>
          </cell>
          <cell r="H835" t="str">
            <v>UDMJU3CWONDERHAWKDOVE</v>
          </cell>
          <cell r="I835" t="str">
            <v>B00030LR2C</v>
          </cell>
          <cell r="K835">
            <v>0</v>
          </cell>
          <cell r="L835">
            <v>0</v>
          </cell>
          <cell r="M835">
            <v>0</v>
          </cell>
          <cell r="N835">
            <v>1076626</v>
          </cell>
          <cell r="O835">
            <v>13.99</v>
          </cell>
          <cell r="P835">
            <v>8.83</v>
          </cell>
          <cell r="R835" t="str">
            <v>x</v>
          </cell>
          <cell r="S835" t="str">
            <v>x</v>
          </cell>
          <cell r="T835">
            <v>1</v>
          </cell>
        </row>
        <row r="836">
          <cell r="A836" t="str">
            <v>DCCMCS_810</v>
          </cell>
          <cell r="B836" t="str">
            <v>Justice League Unlimited</v>
          </cell>
          <cell r="C836" t="str">
            <v>Multi-Pack</v>
          </cell>
          <cell r="D836" t="str">
            <v>Wonder Woman - Superman - Braniac</v>
          </cell>
          <cell r="E836">
            <v>27084299397</v>
          </cell>
          <cell r="F836" t="str">
            <v>J1638</v>
          </cell>
          <cell r="G836">
            <v>2005</v>
          </cell>
          <cell r="H836" t="str">
            <v>UDMJCWONDERWOMANSU299397</v>
          </cell>
          <cell r="I836" t="str">
            <v>B000H5A3V4</v>
          </cell>
          <cell r="K836">
            <v>0</v>
          </cell>
          <cell r="L836">
            <v>0</v>
          </cell>
          <cell r="M836">
            <v>0</v>
          </cell>
          <cell r="N836">
            <v>290390</v>
          </cell>
          <cell r="O836">
            <v>24.98</v>
          </cell>
          <cell r="P836">
            <v>18.82</v>
          </cell>
          <cell r="R836" t="str">
            <v>x</v>
          </cell>
          <cell r="S836" t="str">
            <v>x</v>
          </cell>
          <cell r="T836">
            <v>8</v>
          </cell>
        </row>
        <row r="837">
          <cell r="A837" t="str">
            <v>DCCMCS_811</v>
          </cell>
          <cell r="B837" t="str">
            <v>Krypto the Superdog</v>
          </cell>
          <cell r="C837"/>
          <cell r="D837" t="str">
            <v>Ace the Bat Hound</v>
          </cell>
          <cell r="E837">
            <v>661470000343</v>
          </cell>
          <cell r="F837"/>
          <cell r="G837">
            <v>2004</v>
          </cell>
          <cell r="H837" t="str">
            <v>OQDCKRPTOACETHEBATHO000343</v>
          </cell>
          <cell r="I837">
            <v>0</v>
          </cell>
          <cell r="K837">
            <v>0</v>
          </cell>
          <cell r="L837">
            <v>0</v>
          </cell>
          <cell r="M837">
            <v>0</v>
          </cell>
          <cell r="N837">
            <v>0</v>
          </cell>
          <cell r="O837">
            <v>0</v>
          </cell>
          <cell r="P837">
            <v>0</v>
          </cell>
          <cell r="R837" t="str">
            <v>x</v>
          </cell>
          <cell r="S837" t="str">
            <v>x</v>
          </cell>
          <cell r="T837">
            <v>0</v>
          </cell>
        </row>
        <row r="838">
          <cell r="A838" t="str">
            <v>DCCMCS_812</v>
          </cell>
          <cell r="B838" t="str">
            <v>Miscellaneous</v>
          </cell>
          <cell r="C838" t="str">
            <v>Exclusive</v>
          </cell>
          <cell r="D838" t="str">
            <v>Death (San Diego Comic Con 2012 Exclusive)</v>
          </cell>
          <cell r="E838">
            <v>746775085612</v>
          </cell>
          <cell r="F838"/>
          <cell r="G838">
            <v>2012</v>
          </cell>
          <cell r="H838" t="str">
            <v>OQDCUCDEATHSANDIEGO085612</v>
          </cell>
          <cell r="I838" t="str">
            <v>B008KSD8FS</v>
          </cell>
          <cell r="K838">
            <v>0</v>
          </cell>
          <cell r="L838">
            <v>0</v>
          </cell>
          <cell r="M838">
            <v>0</v>
          </cell>
          <cell r="N838">
            <v>509326</v>
          </cell>
          <cell r="O838">
            <v>92.48</v>
          </cell>
          <cell r="P838">
            <v>73.44</v>
          </cell>
          <cell r="R838" t="str">
            <v>x</v>
          </cell>
          <cell r="S838" t="str">
            <v>x</v>
          </cell>
          <cell r="T838">
            <v>22</v>
          </cell>
        </row>
        <row r="839">
          <cell r="A839" t="str">
            <v>DCCMCS_813</v>
          </cell>
          <cell r="B839" t="str">
            <v>Miscellaneous</v>
          </cell>
          <cell r="C839" t="str">
            <v>Exclusive</v>
          </cell>
          <cell r="D839" t="str">
            <v>Tiny Titans (San Diego Comic Con 2012 Exclusive)</v>
          </cell>
          <cell r="E839">
            <v>746775085551</v>
          </cell>
          <cell r="F839"/>
          <cell r="G839">
            <v>2012</v>
          </cell>
          <cell r="H839" t="str">
            <v>OQDCUCTINYTITANSSAN085551</v>
          </cell>
          <cell r="I839" t="str">
            <v>B008M05KDC</v>
          </cell>
          <cell r="K839">
            <v>0</v>
          </cell>
          <cell r="L839">
            <v>0</v>
          </cell>
          <cell r="M839">
            <v>0</v>
          </cell>
          <cell r="N839">
            <v>170007</v>
          </cell>
          <cell r="O839">
            <v>12.67</v>
          </cell>
          <cell r="P839">
            <v>7.74</v>
          </cell>
          <cell r="R839" t="str">
            <v>x</v>
          </cell>
          <cell r="S839" t="str">
            <v>x</v>
          </cell>
          <cell r="T839">
            <v>3</v>
          </cell>
        </row>
        <row r="840">
          <cell r="A840" t="str">
            <v>DCCMCS_814</v>
          </cell>
          <cell r="B840" t="str">
            <v>Retro-Action DC Super Heroes</v>
          </cell>
          <cell r="C840" t="str">
            <v>Basic Figure</v>
          </cell>
          <cell r="D840" t="str">
            <v>Green Arrow</v>
          </cell>
          <cell r="E840">
            <v>27084815610</v>
          </cell>
          <cell r="F840" t="str">
            <v>R3533</v>
          </cell>
          <cell r="G840">
            <v>2010</v>
          </cell>
          <cell r="H840" t="str">
            <v>OQDCRETROGREENARROW</v>
          </cell>
          <cell r="I840" t="str">
            <v>B0032UPQZE</v>
          </cell>
          <cell r="K840">
            <v>0</v>
          </cell>
          <cell r="L840">
            <v>0</v>
          </cell>
          <cell r="M840">
            <v>0</v>
          </cell>
          <cell r="N840">
            <v>348531</v>
          </cell>
          <cell r="O840">
            <v>19.53</v>
          </cell>
          <cell r="P840">
            <v>13.56</v>
          </cell>
          <cell r="R840" t="str">
            <v>x</v>
          </cell>
          <cell r="S840" t="str">
            <v>x</v>
          </cell>
          <cell r="T840">
            <v>5</v>
          </cell>
        </row>
        <row r="841">
          <cell r="A841" t="str">
            <v>DCCMCS_815</v>
          </cell>
          <cell r="B841" t="str">
            <v>Retro-Action DC Super Heroes</v>
          </cell>
          <cell r="C841" t="str">
            <v>Basic Figure</v>
          </cell>
          <cell r="D841" t="str">
            <v>Green Lantern</v>
          </cell>
          <cell r="E841">
            <v>27084815627</v>
          </cell>
          <cell r="F841" t="str">
            <v>R3534</v>
          </cell>
          <cell r="G841">
            <v>2010</v>
          </cell>
          <cell r="H841" t="str">
            <v>OQDCRETROGREENLANTERN</v>
          </cell>
          <cell r="I841" t="str">
            <v>B002WJIV4E</v>
          </cell>
          <cell r="K841">
            <v>0</v>
          </cell>
          <cell r="L841">
            <v>0</v>
          </cell>
          <cell r="M841">
            <v>0</v>
          </cell>
          <cell r="N841">
            <v>549375</v>
          </cell>
          <cell r="O841">
            <v>25.09</v>
          </cell>
          <cell r="P841">
            <v>18.3</v>
          </cell>
          <cell r="R841" t="str">
            <v>x</v>
          </cell>
          <cell r="S841" t="str">
            <v>x</v>
          </cell>
          <cell r="T841">
            <v>5</v>
          </cell>
        </row>
        <row r="842">
          <cell r="A842" t="str">
            <v>DCCMCS_816</v>
          </cell>
          <cell r="B842" t="str">
            <v>Retro-Action DC Super Heroes</v>
          </cell>
          <cell r="C842" t="str">
            <v>Basic Figure</v>
          </cell>
          <cell r="D842" t="str">
            <v>Lex Luthor</v>
          </cell>
          <cell r="E842">
            <v>27084832808</v>
          </cell>
          <cell r="F842" t="str">
            <v>R5934</v>
          </cell>
          <cell r="G842">
            <v>2010</v>
          </cell>
          <cell r="H842" t="str">
            <v>OQDCRETROLEXLUTHOR</v>
          </cell>
          <cell r="I842" t="str">
            <v>B002WJIV3U</v>
          </cell>
          <cell r="K842">
            <v>0</v>
          </cell>
          <cell r="L842">
            <v>1</v>
          </cell>
          <cell r="M842">
            <v>1</v>
          </cell>
          <cell r="N842">
            <v>531931</v>
          </cell>
          <cell r="O842">
            <v>33.130000000000003</v>
          </cell>
          <cell r="P842">
            <v>25.13</v>
          </cell>
          <cell r="R842" t="str">
            <v>x</v>
          </cell>
          <cell r="S842" t="str">
            <v>x</v>
          </cell>
          <cell r="T842">
            <v>8</v>
          </cell>
        </row>
        <row r="843">
          <cell r="A843" t="str">
            <v>DCCMCS_817</v>
          </cell>
          <cell r="B843" t="str">
            <v>Retro-Action DC Super Heroes</v>
          </cell>
          <cell r="C843" t="str">
            <v>Basic Figure</v>
          </cell>
          <cell r="D843" t="str">
            <v>Sinestro</v>
          </cell>
          <cell r="E843">
            <v>27084832822</v>
          </cell>
          <cell r="F843" t="str">
            <v>R5936</v>
          </cell>
          <cell r="G843">
            <v>2010</v>
          </cell>
          <cell r="H843" t="str">
            <v>OQDCRETROSINESTROCORP</v>
          </cell>
          <cell r="I843" t="str">
            <v>B002WJIV58</v>
          </cell>
          <cell r="K843">
            <v>0</v>
          </cell>
          <cell r="L843">
            <v>0</v>
          </cell>
          <cell r="M843">
            <v>0</v>
          </cell>
          <cell r="N843">
            <v>170903</v>
          </cell>
          <cell r="O843">
            <v>16.809999999999999</v>
          </cell>
          <cell r="P843">
            <v>11.28</v>
          </cell>
          <cell r="R843" t="str">
            <v>x</v>
          </cell>
          <cell r="S843" t="str">
            <v>x</v>
          </cell>
          <cell r="T843">
            <v>5</v>
          </cell>
        </row>
        <row r="844">
          <cell r="A844" t="str">
            <v>DCCMCS_818</v>
          </cell>
          <cell r="B844" t="str">
            <v>Retro-Action DC Super Heroes</v>
          </cell>
          <cell r="C844" t="str">
            <v>Basic Figure</v>
          </cell>
          <cell r="D844" t="str">
            <v>Superman</v>
          </cell>
          <cell r="E844">
            <v>27084832792</v>
          </cell>
          <cell r="F844" t="str">
            <v>R5933</v>
          </cell>
          <cell r="G844">
            <v>2010</v>
          </cell>
          <cell r="H844" t="str">
            <v>OQDCRETROSUPERMAN</v>
          </cell>
          <cell r="I844" t="str">
            <v>B002WJIV3A</v>
          </cell>
          <cell r="K844">
            <v>0</v>
          </cell>
          <cell r="L844">
            <v>0</v>
          </cell>
          <cell r="M844">
            <v>0</v>
          </cell>
          <cell r="N844">
            <v>313602</v>
          </cell>
          <cell r="O844">
            <v>14.99</v>
          </cell>
          <cell r="P844">
            <v>9.7100000000000009</v>
          </cell>
          <cell r="R844" t="str">
            <v>x</v>
          </cell>
          <cell r="S844" t="str">
            <v>x</v>
          </cell>
          <cell r="T844">
            <v>4</v>
          </cell>
        </row>
        <row r="845">
          <cell r="A845" t="str">
            <v>DCCMCS_819</v>
          </cell>
          <cell r="B845" t="str">
            <v>Retro-Action DC Super Heroes</v>
          </cell>
          <cell r="C845" t="str">
            <v>Basic Figure</v>
          </cell>
          <cell r="D845" t="str">
            <v>Aquaman</v>
          </cell>
          <cell r="E845">
            <v>27084832853</v>
          </cell>
          <cell r="F845" t="str">
            <v>R5939</v>
          </cell>
          <cell r="G845">
            <v>2010</v>
          </cell>
          <cell r="H845" t="str">
            <v>OQDCRETROAQUAMAN</v>
          </cell>
          <cell r="I845" t="str">
            <v>B003BLQKAO</v>
          </cell>
          <cell r="K845">
            <v>0</v>
          </cell>
          <cell r="L845">
            <v>0</v>
          </cell>
          <cell r="M845">
            <v>0</v>
          </cell>
          <cell r="N845">
            <v>538793</v>
          </cell>
          <cell r="O845">
            <v>24.59</v>
          </cell>
          <cell r="P845">
            <v>17.87</v>
          </cell>
          <cell r="R845" t="str">
            <v>x</v>
          </cell>
          <cell r="S845" t="str">
            <v>x</v>
          </cell>
          <cell r="T845">
            <v>5</v>
          </cell>
        </row>
        <row r="846">
          <cell r="A846" t="str">
            <v>DCCMCS_820</v>
          </cell>
          <cell r="B846" t="str">
            <v>Retro-Action DC Super Heroes</v>
          </cell>
          <cell r="C846" t="str">
            <v>Basic Figure</v>
          </cell>
          <cell r="D846" t="str">
            <v>Batman</v>
          </cell>
          <cell r="E846">
            <v>27084832839</v>
          </cell>
          <cell r="F846"/>
          <cell r="G846">
            <v>2010</v>
          </cell>
          <cell r="H846" t="str">
            <v>OQDCRETROBATMAN</v>
          </cell>
          <cell r="I846" t="str">
            <v>B003BLQK9U</v>
          </cell>
          <cell r="K846">
            <v>0</v>
          </cell>
          <cell r="L846">
            <v>0</v>
          </cell>
          <cell r="M846">
            <v>0</v>
          </cell>
          <cell r="N846">
            <v>322760</v>
          </cell>
          <cell r="O846">
            <v>34.99</v>
          </cell>
          <cell r="P846">
            <v>27.33</v>
          </cell>
          <cell r="R846" t="str">
            <v>x</v>
          </cell>
          <cell r="S846" t="str">
            <v>x</v>
          </cell>
          <cell r="T846">
            <v>11</v>
          </cell>
        </row>
        <row r="847">
          <cell r="A847" t="str">
            <v>DCCMCS_821</v>
          </cell>
          <cell r="B847" t="str">
            <v>Retro-Action DC Super Heroes</v>
          </cell>
          <cell r="C847" t="str">
            <v>Basic Figure</v>
          </cell>
          <cell r="D847" t="str">
            <v>Black Manta</v>
          </cell>
          <cell r="E847">
            <v>27084832860</v>
          </cell>
          <cell r="F847"/>
          <cell r="G847">
            <v>2010</v>
          </cell>
          <cell r="H847" t="str">
            <v>OQDCRETROBLACKMANTA832860</v>
          </cell>
          <cell r="I847" t="str">
            <v>B003BLQKB8</v>
          </cell>
          <cell r="K847">
            <v>0</v>
          </cell>
          <cell r="L847">
            <v>0</v>
          </cell>
          <cell r="M847">
            <v>0</v>
          </cell>
          <cell r="N847">
            <v>382604</v>
          </cell>
          <cell r="O847">
            <v>32.840000000000003</v>
          </cell>
          <cell r="P847">
            <v>24.89</v>
          </cell>
          <cell r="R847" t="str">
            <v>x</v>
          </cell>
          <cell r="S847" t="str">
            <v>x</v>
          </cell>
          <cell r="T847">
            <v>10</v>
          </cell>
        </row>
        <row r="848">
          <cell r="A848" t="str">
            <v>DCCMCS_822</v>
          </cell>
          <cell r="B848" t="str">
            <v>Retro-Action DC Super Heroes</v>
          </cell>
          <cell r="C848" t="str">
            <v>Basic Figure</v>
          </cell>
          <cell r="D848" t="str">
            <v>Two Face</v>
          </cell>
          <cell r="E848">
            <v>27084832846</v>
          </cell>
          <cell r="F848" t="str">
            <v>R5938</v>
          </cell>
          <cell r="G848">
            <v>2010</v>
          </cell>
          <cell r="H848" t="str">
            <v>OQDCRETROTWOFACE832846</v>
          </cell>
          <cell r="I848" t="str">
            <v>B003BLQKAE</v>
          </cell>
          <cell r="K848">
            <v>0</v>
          </cell>
          <cell r="L848">
            <v>0</v>
          </cell>
          <cell r="M848">
            <v>0</v>
          </cell>
          <cell r="N848">
            <v>499350</v>
          </cell>
          <cell r="O848">
            <v>24.99</v>
          </cell>
          <cell r="P848">
            <v>18.21</v>
          </cell>
          <cell r="R848" t="str">
            <v>x</v>
          </cell>
          <cell r="S848" t="str">
            <v>x</v>
          </cell>
          <cell r="T848">
            <v>5</v>
          </cell>
        </row>
        <row r="849">
          <cell r="A849" t="str">
            <v>DCCMCS_823</v>
          </cell>
          <cell r="B849" t="str">
            <v>Retro-Action DC Super Heroes</v>
          </cell>
          <cell r="C849" t="str">
            <v>Basic Figure</v>
          </cell>
          <cell r="D849" t="str">
            <v>Captain Cold</v>
          </cell>
          <cell r="E849">
            <v>27084832884</v>
          </cell>
          <cell r="F849" t="str">
            <v>BBPS002-98</v>
          </cell>
          <cell r="G849">
            <v>2010</v>
          </cell>
          <cell r="H849" t="str">
            <v>OQDCRETROCAPTAINCOLD</v>
          </cell>
          <cell r="I849" t="str">
            <v>B003BLQKCM</v>
          </cell>
          <cell r="K849">
            <v>0</v>
          </cell>
          <cell r="L849">
            <v>0</v>
          </cell>
          <cell r="M849">
            <v>0</v>
          </cell>
          <cell r="N849">
            <v>483816</v>
          </cell>
          <cell r="O849">
            <v>25.09</v>
          </cell>
          <cell r="P849">
            <v>18.309999999999999</v>
          </cell>
          <cell r="R849" t="str">
            <v>x</v>
          </cell>
          <cell r="S849" t="str">
            <v>x</v>
          </cell>
          <cell r="T849">
            <v>5</v>
          </cell>
        </row>
        <row r="850">
          <cell r="A850" t="str">
            <v>DCCMCS_824</v>
          </cell>
          <cell r="B850" t="str">
            <v>Retro-Action DC Super Heroes</v>
          </cell>
          <cell r="C850" t="str">
            <v>Basic Figure</v>
          </cell>
          <cell r="D850" t="str">
            <v>Cheetah</v>
          </cell>
          <cell r="E850">
            <v>27084832907</v>
          </cell>
          <cell r="F850" t="str">
            <v>BBPS002-98</v>
          </cell>
          <cell r="G850">
            <v>2010</v>
          </cell>
          <cell r="H850" t="str">
            <v>OQDCRETROCHEETAH</v>
          </cell>
          <cell r="I850" t="str">
            <v>B003BLQKDQ</v>
          </cell>
          <cell r="K850">
            <v>0</v>
          </cell>
          <cell r="L850">
            <v>0</v>
          </cell>
          <cell r="M850">
            <v>0</v>
          </cell>
          <cell r="N850">
            <v>473284</v>
          </cell>
          <cell r="O850">
            <v>28.11</v>
          </cell>
          <cell r="P850">
            <v>20.85</v>
          </cell>
          <cell r="R850" t="str">
            <v>x</v>
          </cell>
          <cell r="S850" t="str">
            <v>x</v>
          </cell>
          <cell r="T850">
            <v>6</v>
          </cell>
        </row>
        <row r="851">
          <cell r="A851" t="str">
            <v>DCCMCS_825</v>
          </cell>
          <cell r="B851" t="str">
            <v>Retro-Action DC Super Heroes</v>
          </cell>
          <cell r="C851" t="str">
            <v>Basic Figure</v>
          </cell>
          <cell r="D851" t="str">
            <v>The Flash</v>
          </cell>
          <cell r="E851">
            <v>27084832877</v>
          </cell>
          <cell r="F851" t="str">
            <v>BBPS002-98</v>
          </cell>
          <cell r="G851">
            <v>2010</v>
          </cell>
          <cell r="H851" t="str">
            <v>OQDCRETROTHEFLASH832877</v>
          </cell>
          <cell r="I851" t="str">
            <v>B003BLQKC2</v>
          </cell>
          <cell r="K851">
            <v>0</v>
          </cell>
          <cell r="L851">
            <v>0</v>
          </cell>
          <cell r="M851">
            <v>0</v>
          </cell>
          <cell r="N851">
            <v>615254</v>
          </cell>
          <cell r="O851">
            <v>49.07</v>
          </cell>
          <cell r="P851">
            <v>38.68</v>
          </cell>
          <cell r="R851" t="str">
            <v>x</v>
          </cell>
          <cell r="S851" t="str">
            <v>x</v>
          </cell>
          <cell r="T851">
            <v>10</v>
          </cell>
        </row>
        <row r="852">
          <cell r="A852" t="str">
            <v>DCCMCS_826</v>
          </cell>
          <cell r="B852" t="str">
            <v>Retro-Action DC Super Heroes</v>
          </cell>
          <cell r="C852" t="str">
            <v>Basic Figure</v>
          </cell>
          <cell r="D852" t="str">
            <v>Wonder Woman</v>
          </cell>
          <cell r="E852">
            <v>27084832891</v>
          </cell>
          <cell r="F852" t="str">
            <v>BBPS002-98</v>
          </cell>
          <cell r="G852">
            <v>2010</v>
          </cell>
          <cell r="H852" t="str">
            <v>OQDCRETROWONDERWOMAN</v>
          </cell>
          <cell r="I852" t="str">
            <v>B003BLQKD6</v>
          </cell>
          <cell r="K852">
            <v>0</v>
          </cell>
          <cell r="L852">
            <v>0</v>
          </cell>
          <cell r="M852">
            <v>0</v>
          </cell>
          <cell r="N852">
            <v>536242</v>
          </cell>
          <cell r="O852">
            <v>43.98</v>
          </cell>
          <cell r="P852">
            <v>34.35</v>
          </cell>
          <cell r="R852" t="str">
            <v>x</v>
          </cell>
          <cell r="S852" t="str">
            <v>x</v>
          </cell>
          <cell r="T852">
            <v>10</v>
          </cell>
        </row>
        <row r="853">
          <cell r="A853" t="str">
            <v>DCCMCS_827</v>
          </cell>
          <cell r="B853" t="str">
            <v>Retro-Action DC Super Heroes</v>
          </cell>
          <cell r="C853" t="str">
            <v>Basic Figure</v>
          </cell>
          <cell r="D853" t="str">
            <v>Black Adam</v>
          </cell>
          <cell r="E853">
            <v>761941233239</v>
          </cell>
          <cell r="F853"/>
          <cell r="G853">
            <v>2011</v>
          </cell>
          <cell r="H853" t="str">
            <v>OQDCRETROBLACKADAM233239</v>
          </cell>
          <cell r="I853" t="str">
            <v>B0015553Z6</v>
          </cell>
          <cell r="K853">
            <v>0</v>
          </cell>
          <cell r="L853">
            <v>0</v>
          </cell>
          <cell r="M853">
            <v>0</v>
          </cell>
          <cell r="N853">
            <v>1366203</v>
          </cell>
          <cell r="O853">
            <v>34.97</v>
          </cell>
          <cell r="P853">
            <v>26.66</v>
          </cell>
          <cell r="R853" t="str">
            <v>x</v>
          </cell>
          <cell r="S853" t="str">
            <v>x</v>
          </cell>
          <cell r="T853">
            <v>3</v>
          </cell>
        </row>
        <row r="854">
          <cell r="A854" t="str">
            <v>DCCMCS_828</v>
          </cell>
          <cell r="B854" t="str">
            <v>Retro-Action DC Super Heroes</v>
          </cell>
          <cell r="C854" t="str">
            <v>Basic Figure</v>
          </cell>
          <cell r="D854" t="str">
            <v>Darkseid</v>
          </cell>
          <cell r="E854">
            <v>761941233239</v>
          </cell>
          <cell r="F854"/>
          <cell r="G854">
            <v>2011</v>
          </cell>
          <cell r="H854" t="str">
            <v>OQDCRETRODARKSEID233239</v>
          </cell>
          <cell r="I854" t="str">
            <v>B0015553Z6</v>
          </cell>
          <cell r="K854">
            <v>0</v>
          </cell>
          <cell r="L854">
            <v>0</v>
          </cell>
          <cell r="M854">
            <v>0</v>
          </cell>
          <cell r="N854">
            <v>1366203</v>
          </cell>
          <cell r="O854">
            <v>34.97</v>
          </cell>
          <cell r="P854">
            <v>26.66</v>
          </cell>
          <cell r="R854" t="str">
            <v>x</v>
          </cell>
          <cell r="S854" t="str">
            <v>x</v>
          </cell>
          <cell r="T854">
            <v>3</v>
          </cell>
        </row>
        <row r="855">
          <cell r="A855" t="str">
            <v>DCCMCS_829</v>
          </cell>
          <cell r="B855" t="str">
            <v>Retro-Action DC Super Heroes</v>
          </cell>
          <cell r="C855" t="str">
            <v>Basic Figure</v>
          </cell>
          <cell r="D855" t="str">
            <v>Martian Manhunter</v>
          </cell>
          <cell r="E855">
            <v>27084923421</v>
          </cell>
          <cell r="F855" t="str">
            <v>T6322</v>
          </cell>
          <cell r="G855">
            <v>2011</v>
          </cell>
          <cell r="H855" t="str">
            <v>OQDCRETROMARTIANMANHUNTER</v>
          </cell>
          <cell r="I855" t="str">
            <v>B0047ZFSL0</v>
          </cell>
          <cell r="K855">
            <v>0</v>
          </cell>
          <cell r="L855">
            <v>0</v>
          </cell>
          <cell r="M855">
            <v>0</v>
          </cell>
          <cell r="N855">
            <v>254971</v>
          </cell>
          <cell r="O855">
            <v>17.170000000000002</v>
          </cell>
          <cell r="P855">
            <v>11.56</v>
          </cell>
          <cell r="R855" t="str">
            <v>x</v>
          </cell>
          <cell r="S855" t="str">
            <v>x</v>
          </cell>
          <cell r="T855">
            <v>5</v>
          </cell>
        </row>
        <row r="856">
          <cell r="A856" t="str">
            <v>DCCMCS_830</v>
          </cell>
          <cell r="B856" t="str">
            <v>Retro-Action DC Super Heroes</v>
          </cell>
          <cell r="C856" t="str">
            <v>Basic Figure</v>
          </cell>
          <cell r="D856" t="str">
            <v>Shazam</v>
          </cell>
          <cell r="E856">
            <v>761941233239</v>
          </cell>
          <cell r="F856"/>
          <cell r="G856">
            <v>2011</v>
          </cell>
          <cell r="H856" t="str">
            <v>OQDCRETROSHAZAM233239</v>
          </cell>
          <cell r="I856" t="str">
            <v>B0015553Z6</v>
          </cell>
          <cell r="K856">
            <v>0</v>
          </cell>
          <cell r="L856">
            <v>0</v>
          </cell>
          <cell r="M856">
            <v>0</v>
          </cell>
          <cell r="N856">
            <v>1366203</v>
          </cell>
          <cell r="O856">
            <v>34.97</v>
          </cell>
          <cell r="P856">
            <v>26.66</v>
          </cell>
          <cell r="R856" t="str">
            <v>x</v>
          </cell>
          <cell r="S856" t="str">
            <v>x</v>
          </cell>
          <cell r="T856">
            <v>3</v>
          </cell>
        </row>
        <row r="857">
          <cell r="A857" t="str">
            <v>DCCMCS_831</v>
          </cell>
          <cell r="B857" t="str">
            <v>Superman (Movies)</v>
          </cell>
          <cell r="C857" t="str">
            <v>Basic Figure</v>
          </cell>
          <cell r="D857" t="str">
            <v>Superman (Christopher Reeves)</v>
          </cell>
          <cell r="E857">
            <v>27084738254</v>
          </cell>
          <cell r="F857" t="str">
            <v>P4033</v>
          </cell>
          <cell r="G857">
            <v>2010</v>
          </cell>
          <cell r="H857" t="str">
            <v>UDSCSUPERMANCHRISTOPHE738254</v>
          </cell>
          <cell r="I857" t="str">
            <v>B004GU10FY</v>
          </cell>
          <cell r="K857">
            <v>0</v>
          </cell>
          <cell r="L857">
            <v>0</v>
          </cell>
          <cell r="M857">
            <v>0</v>
          </cell>
          <cell r="N857">
            <v>498731</v>
          </cell>
          <cell r="O857">
            <v>122.5</v>
          </cell>
          <cell r="P857">
            <v>98.52</v>
          </cell>
          <cell r="R857" t="str">
            <v>x</v>
          </cell>
          <cell r="S857" t="str">
            <v>x</v>
          </cell>
          <cell r="T857">
            <v>30</v>
          </cell>
        </row>
        <row r="858">
          <cell r="A858" t="str">
            <v>DCCMCS_832</v>
          </cell>
          <cell r="B858" t="str">
            <v>Superman (Movies)</v>
          </cell>
          <cell r="C858" t="str">
            <v>Basic Figure</v>
          </cell>
          <cell r="D858" t="str">
            <v>Hyperposeable Superman</v>
          </cell>
          <cell r="E858">
            <v>27084343502</v>
          </cell>
          <cell r="F858" t="str">
            <v>J7016</v>
          </cell>
          <cell r="G858">
            <v>2006</v>
          </cell>
          <cell r="H858" t="str">
            <v>UDSCHYPERPOSEABLESUPERM343502</v>
          </cell>
          <cell r="I858" t="str">
            <v>B000CEXNNU</v>
          </cell>
          <cell r="K858">
            <v>0</v>
          </cell>
          <cell r="L858">
            <v>0</v>
          </cell>
          <cell r="M858">
            <v>0</v>
          </cell>
          <cell r="N858">
            <v>1151024</v>
          </cell>
          <cell r="O858">
            <v>69.989999999999995</v>
          </cell>
          <cell r="P858">
            <v>54.34</v>
          </cell>
          <cell r="R858" t="str">
            <v>x</v>
          </cell>
          <cell r="S858" t="str">
            <v>x</v>
          </cell>
          <cell r="T858">
            <v>5</v>
          </cell>
        </row>
        <row r="859">
          <cell r="A859" t="str">
            <v>DCCMCS_833</v>
          </cell>
          <cell r="B859" t="str">
            <v>Superman (Movies)</v>
          </cell>
          <cell r="C859" t="str">
            <v>Basic Figure</v>
          </cell>
          <cell r="D859" t="str">
            <v>Ultimate Powers Superman</v>
          </cell>
          <cell r="E859">
            <v>27084303773</v>
          </cell>
          <cell r="F859" t="str">
            <v>J2110</v>
          </cell>
          <cell r="G859">
            <v>2006</v>
          </cell>
          <cell r="H859" t="str">
            <v>UDSCULTIMATEPOWERSSUPE303773</v>
          </cell>
          <cell r="I859" t="str">
            <v>B000B6ML7S</v>
          </cell>
          <cell r="K859">
            <v>0</v>
          </cell>
          <cell r="L859">
            <v>0</v>
          </cell>
          <cell r="M859">
            <v>0</v>
          </cell>
          <cell r="N859">
            <v>956405</v>
          </cell>
          <cell r="O859">
            <v>152.94</v>
          </cell>
          <cell r="P859">
            <v>125.29</v>
          </cell>
          <cell r="R859" t="str">
            <v>x</v>
          </cell>
          <cell r="S859" t="str">
            <v>x</v>
          </cell>
          <cell r="T859">
            <v>13</v>
          </cell>
        </row>
        <row r="860">
          <cell r="A860" t="str">
            <v>DCCMCS_834</v>
          </cell>
          <cell r="B860" t="str">
            <v>Superman (Movies)</v>
          </cell>
          <cell r="C860" t="str">
            <v>Basic Figure</v>
          </cell>
          <cell r="D860" t="str">
            <v>Bulletproof Superman</v>
          </cell>
          <cell r="E860">
            <v>27084328899</v>
          </cell>
          <cell r="F860"/>
          <cell r="G860">
            <v>2006</v>
          </cell>
          <cell r="H860" t="str">
            <v>UDSCBULLETPROOFSUPERMAN328899</v>
          </cell>
          <cell r="I860" t="str">
            <v>B000E6UW1C</v>
          </cell>
          <cell r="K860">
            <v>0</v>
          </cell>
          <cell r="L860">
            <v>0</v>
          </cell>
          <cell r="M860">
            <v>0</v>
          </cell>
          <cell r="N860">
            <v>1007179</v>
          </cell>
          <cell r="O860">
            <v>13.25</v>
          </cell>
          <cell r="P860">
            <v>7.06</v>
          </cell>
          <cell r="R860" t="str">
            <v>x</v>
          </cell>
          <cell r="S860" t="str">
            <v>x</v>
          </cell>
          <cell r="T860">
            <v>1</v>
          </cell>
        </row>
        <row r="861">
          <cell r="A861" t="str">
            <v>DCCMCS_835</v>
          </cell>
          <cell r="B861" t="str">
            <v>Superman (Movies)</v>
          </cell>
          <cell r="C861" t="str">
            <v>Basic Figure</v>
          </cell>
          <cell r="D861" t="str">
            <v>Clark - Superman</v>
          </cell>
          <cell r="E861">
            <v>27084303537</v>
          </cell>
          <cell r="F861" t="str">
            <v>J2086</v>
          </cell>
          <cell r="G861">
            <v>2006</v>
          </cell>
          <cell r="H861" t="str">
            <v>UDSCCLARKSUPERMAN303537</v>
          </cell>
          <cell r="I861" t="str">
            <v>B000E6UVZE</v>
          </cell>
          <cell r="K861">
            <v>0</v>
          </cell>
          <cell r="L861">
            <v>0</v>
          </cell>
          <cell r="M861">
            <v>0</v>
          </cell>
          <cell r="N861">
            <v>751582</v>
          </cell>
          <cell r="O861">
            <v>29.99</v>
          </cell>
          <cell r="P861">
            <v>22.45</v>
          </cell>
          <cell r="R861" t="str">
            <v>x</v>
          </cell>
          <cell r="S861" t="str">
            <v>x</v>
          </cell>
          <cell r="T861">
            <v>6</v>
          </cell>
        </row>
        <row r="862">
          <cell r="A862" t="str">
            <v>DCCMCS_836</v>
          </cell>
          <cell r="B862" t="str">
            <v>Superman (Movies)</v>
          </cell>
          <cell r="C862" t="str">
            <v>Basic Figure</v>
          </cell>
          <cell r="D862" t="str">
            <v>Crystal Escape Superman</v>
          </cell>
          <cell r="E862">
            <v>27084328882</v>
          </cell>
          <cell r="F862"/>
          <cell r="G862">
            <v>2006</v>
          </cell>
          <cell r="H862" t="str">
            <v>UDSCCRYSTALESCAPESUPER328882</v>
          </cell>
          <cell r="I862" t="str">
            <v>B000E6UW12</v>
          </cell>
          <cell r="K862">
            <v>0</v>
          </cell>
          <cell r="L862">
            <v>0</v>
          </cell>
          <cell r="M862">
            <v>0</v>
          </cell>
          <cell r="N862">
            <v>1459294</v>
          </cell>
          <cell r="O862">
            <v>9.99</v>
          </cell>
          <cell r="P862">
            <v>5.41</v>
          </cell>
          <cell r="R862" t="str">
            <v>x</v>
          </cell>
          <cell r="S862" t="str">
            <v>x</v>
          </cell>
          <cell r="T862">
            <v>1</v>
          </cell>
        </row>
        <row r="863">
          <cell r="A863" t="str">
            <v>DCCMCS_837</v>
          </cell>
          <cell r="B863" t="str">
            <v>Superman (Movies)</v>
          </cell>
          <cell r="C863" t="str">
            <v>Basic Figure</v>
          </cell>
          <cell r="D863" t="str">
            <v>Crystal Zipline Superman</v>
          </cell>
          <cell r="E863">
            <v>27084452709</v>
          </cell>
          <cell r="F863" t="str">
            <v>K8945</v>
          </cell>
          <cell r="G863">
            <v>2006</v>
          </cell>
          <cell r="H863" t="str">
            <v>UDSCCRYSTALZIPLINESUPE452709</v>
          </cell>
          <cell r="I863" t="str">
            <v>B000OLNJ30</v>
          </cell>
          <cell r="K863">
            <v>0</v>
          </cell>
          <cell r="L863">
            <v>0</v>
          </cell>
          <cell r="M863">
            <v>0</v>
          </cell>
          <cell r="N863">
            <v>2080408</v>
          </cell>
          <cell r="O863">
            <v>55.11</v>
          </cell>
          <cell r="P863">
            <v>44.42</v>
          </cell>
          <cell r="R863" t="str">
            <v>x</v>
          </cell>
          <cell r="S863" t="str">
            <v>x</v>
          </cell>
          <cell r="T863">
            <v>4</v>
          </cell>
        </row>
        <row r="864">
          <cell r="A864" t="str">
            <v>DCCMCS_838</v>
          </cell>
          <cell r="B864" t="str">
            <v>Superman (Movies)</v>
          </cell>
          <cell r="C864" t="str">
            <v>Basic Figure</v>
          </cell>
          <cell r="D864" t="str">
            <v>Daily Planet Superman</v>
          </cell>
          <cell r="E864">
            <v>27084452686</v>
          </cell>
          <cell r="F864" t="str">
            <v>K8943</v>
          </cell>
          <cell r="G864">
            <v>2006</v>
          </cell>
          <cell r="H864" t="str">
            <v>UDSCDAILYPLANETSUPERMA452686</v>
          </cell>
          <cell r="I864" t="str">
            <v>B003E56BLK</v>
          </cell>
          <cell r="K864">
            <v>0</v>
          </cell>
          <cell r="L864">
            <v>0</v>
          </cell>
          <cell r="M864">
            <v>0</v>
          </cell>
          <cell r="N864">
            <v>1378554</v>
          </cell>
          <cell r="O864">
            <v>32.590000000000003</v>
          </cell>
          <cell r="P864">
            <v>24.64</v>
          </cell>
          <cell r="R864" t="str">
            <v>x</v>
          </cell>
          <cell r="S864" t="str">
            <v>x</v>
          </cell>
          <cell r="T864">
            <v>2</v>
          </cell>
        </row>
        <row r="865">
          <cell r="A865" t="str">
            <v>DCCMCS_839</v>
          </cell>
          <cell r="B865" t="str">
            <v>Superman (Movies)</v>
          </cell>
          <cell r="C865" t="str">
            <v>Basic Figure</v>
          </cell>
          <cell r="D865" t="str">
            <v>Flying Attack Superman</v>
          </cell>
          <cell r="E865">
            <v>27084303568</v>
          </cell>
          <cell r="F865" t="str">
            <v>J2089</v>
          </cell>
          <cell r="G865">
            <v>2006</v>
          </cell>
          <cell r="H865" t="str">
            <v>UDSCFLYINGATTACKSUPERM303568</v>
          </cell>
          <cell r="I865" t="str">
            <v>B000E6UW08</v>
          </cell>
          <cell r="K865">
            <v>0</v>
          </cell>
          <cell r="L865">
            <v>0</v>
          </cell>
          <cell r="M865">
            <v>0</v>
          </cell>
          <cell r="N865">
            <v>1850480</v>
          </cell>
          <cell r="O865">
            <v>12.98</v>
          </cell>
          <cell r="P865">
            <v>7.99</v>
          </cell>
          <cell r="R865" t="str">
            <v>x</v>
          </cell>
          <cell r="S865" t="str">
            <v>x</v>
          </cell>
          <cell r="T865">
            <v>1</v>
          </cell>
        </row>
        <row r="866">
          <cell r="A866" t="str">
            <v>DCCMCS_840</v>
          </cell>
          <cell r="B866" t="str">
            <v>Superman (Movies)</v>
          </cell>
          <cell r="C866" t="str">
            <v>Basic Figure</v>
          </cell>
          <cell r="D866" t="str">
            <v>Hologram Jor-El</v>
          </cell>
          <cell r="E866">
            <v>27084400601</v>
          </cell>
          <cell r="F866" t="str">
            <v>K3132</v>
          </cell>
          <cell r="G866">
            <v>2006</v>
          </cell>
          <cell r="H866" t="str">
            <v>UDSRCHOLGRAMJOREL</v>
          </cell>
          <cell r="I866" t="str">
            <v>B000IFH1O0</v>
          </cell>
          <cell r="K866">
            <v>0</v>
          </cell>
          <cell r="L866">
            <v>0</v>
          </cell>
          <cell r="M866">
            <v>0</v>
          </cell>
          <cell r="N866">
            <v>698391</v>
          </cell>
          <cell r="O866">
            <v>4.49</v>
          </cell>
          <cell r="P866">
            <v>0.43</v>
          </cell>
          <cell r="R866" t="str">
            <v>x</v>
          </cell>
          <cell r="S866" t="str">
            <v>x</v>
          </cell>
          <cell r="T866">
            <v>0</v>
          </cell>
        </row>
        <row r="867">
          <cell r="A867" t="str">
            <v>DCCMCS_841</v>
          </cell>
          <cell r="B867" t="str">
            <v>Superman (Movies)</v>
          </cell>
          <cell r="C867" t="str">
            <v>Basic Figure</v>
          </cell>
          <cell r="D867" t="str">
            <v>Invulnerable Superman (C3 Statue)</v>
          </cell>
          <cell r="E867">
            <v>27084344745</v>
          </cell>
          <cell r="F867" t="str">
            <v>J7164</v>
          </cell>
          <cell r="G867">
            <v>2005</v>
          </cell>
          <cell r="H867" t="str">
            <v>UDSCINVULNERABLESUPERMA344745</v>
          </cell>
          <cell r="I867" t="str">
            <v>B000CQK4U8</v>
          </cell>
          <cell r="K867">
            <v>0</v>
          </cell>
          <cell r="L867">
            <v>0</v>
          </cell>
          <cell r="M867">
            <v>0</v>
          </cell>
          <cell r="N867">
            <v>219165</v>
          </cell>
          <cell r="O867">
            <v>16.489999999999998</v>
          </cell>
          <cell r="P867">
            <v>10.93</v>
          </cell>
          <cell r="R867" t="str">
            <v>x</v>
          </cell>
          <cell r="S867" t="str">
            <v>x</v>
          </cell>
          <cell r="T867">
            <v>4</v>
          </cell>
        </row>
        <row r="868">
          <cell r="A868" t="str">
            <v>DCCMCS_842</v>
          </cell>
          <cell r="B868" t="str">
            <v>Superman (Movies)</v>
          </cell>
          <cell r="C868" t="str">
            <v>Basic Figure</v>
          </cell>
          <cell r="D868" t="str">
            <v>Kryptonite Armor Lex Luthor</v>
          </cell>
          <cell r="E868">
            <v>27084328912</v>
          </cell>
          <cell r="F868" t="str">
            <v>j5185</v>
          </cell>
          <cell r="G868">
            <v>2005</v>
          </cell>
          <cell r="H868" t="str">
            <v>UDSCKRYPTONITEARMORLEX328912</v>
          </cell>
          <cell r="I868" t="str">
            <v>B000GM7F1O</v>
          </cell>
          <cell r="K868">
            <v>0</v>
          </cell>
          <cell r="L868">
            <v>0</v>
          </cell>
          <cell r="M868">
            <v>0</v>
          </cell>
          <cell r="N868">
            <v>1502237</v>
          </cell>
          <cell r="O868">
            <v>10.97</v>
          </cell>
          <cell r="P868">
            <v>6.24</v>
          </cell>
          <cell r="R868" t="str">
            <v>x</v>
          </cell>
          <cell r="S868" t="str">
            <v>x</v>
          </cell>
          <cell r="T868">
            <v>1</v>
          </cell>
        </row>
        <row r="869">
          <cell r="A869" t="str">
            <v>DCCMCS_843</v>
          </cell>
          <cell r="B869" t="str">
            <v>Superman (Movies)</v>
          </cell>
          <cell r="C869" t="str">
            <v>Basic Figure</v>
          </cell>
          <cell r="D869" t="str">
            <v>Kryptonite Power Lex Luthor</v>
          </cell>
          <cell r="E869">
            <v>27084452693</v>
          </cell>
          <cell r="F869" t="str">
            <v>K8944</v>
          </cell>
          <cell r="G869">
            <v>2005</v>
          </cell>
          <cell r="H869" t="str">
            <v>UDSCKRYPTONITEPOWERLEX452693</v>
          </cell>
          <cell r="I869" t="str">
            <v>B000MGIILA</v>
          </cell>
          <cell r="K869">
            <v>0</v>
          </cell>
          <cell r="L869">
            <v>0</v>
          </cell>
          <cell r="M869">
            <v>0</v>
          </cell>
          <cell r="N869">
            <v>1707388</v>
          </cell>
          <cell r="O869">
            <v>19.079999999999998</v>
          </cell>
          <cell r="P869">
            <v>13.2</v>
          </cell>
          <cell r="R869" t="str">
            <v>x</v>
          </cell>
          <cell r="S869" t="str">
            <v>x</v>
          </cell>
          <cell r="T869">
            <v>1</v>
          </cell>
        </row>
        <row r="870">
          <cell r="A870" t="str">
            <v>DCCMCS_844</v>
          </cell>
          <cell r="B870" t="str">
            <v>Superman (Movies)</v>
          </cell>
          <cell r="C870" t="str">
            <v>Basic Figure</v>
          </cell>
          <cell r="D870" t="str">
            <v>Kryptonite Smash Superman</v>
          </cell>
          <cell r="E870">
            <v>27084303544</v>
          </cell>
          <cell r="F870" t="str">
            <v>J2087</v>
          </cell>
          <cell r="G870">
            <v>2006</v>
          </cell>
          <cell r="H870" t="str">
            <v>UDSCKRYPTONITESMASHSUP303544</v>
          </cell>
          <cell r="I870" t="str">
            <v>B000E6UVZO</v>
          </cell>
          <cell r="K870">
            <v>0</v>
          </cell>
          <cell r="L870">
            <v>0</v>
          </cell>
          <cell r="M870">
            <v>0</v>
          </cell>
          <cell r="N870">
            <v>404340</v>
          </cell>
          <cell r="O870">
            <v>16.52</v>
          </cell>
          <cell r="P870">
            <v>11</v>
          </cell>
          <cell r="R870" t="str">
            <v>x</v>
          </cell>
          <cell r="S870" t="str">
            <v>x</v>
          </cell>
          <cell r="T870">
            <v>3</v>
          </cell>
        </row>
        <row r="871">
          <cell r="A871" t="str">
            <v>DCCMCS_845</v>
          </cell>
          <cell r="B871" t="str">
            <v>Superman (Movies)</v>
          </cell>
          <cell r="C871" t="str">
            <v>Basic Figure</v>
          </cell>
          <cell r="D871" t="str">
            <v>Metallo</v>
          </cell>
          <cell r="E871">
            <v>27084452662</v>
          </cell>
          <cell r="F871" t="str">
            <v>K8941</v>
          </cell>
          <cell r="G871">
            <v>2007</v>
          </cell>
          <cell r="H871" t="str">
            <v>UDSCMETALLO452662</v>
          </cell>
          <cell r="I871" t="str">
            <v>B000MGK13S</v>
          </cell>
          <cell r="K871">
            <v>0</v>
          </cell>
          <cell r="L871">
            <v>0</v>
          </cell>
          <cell r="M871">
            <v>0</v>
          </cell>
          <cell r="N871">
            <v>1114145</v>
          </cell>
          <cell r="O871">
            <v>24.96</v>
          </cell>
          <cell r="P871">
            <v>16.91</v>
          </cell>
          <cell r="R871" t="str">
            <v>x</v>
          </cell>
          <cell r="S871" t="str">
            <v>x</v>
          </cell>
          <cell r="T871">
            <v>2</v>
          </cell>
        </row>
        <row r="872">
          <cell r="A872" t="str">
            <v>DCCMCS_846</v>
          </cell>
          <cell r="B872" t="str">
            <v>Superman (Movies)</v>
          </cell>
          <cell r="C872" t="str">
            <v>Basic Figure</v>
          </cell>
          <cell r="D872" t="str">
            <v>Metropolis Rising Superman (C3 Statue)</v>
          </cell>
          <cell r="E872">
            <v>27084344738</v>
          </cell>
          <cell r="F872" t="str">
            <v>J7163</v>
          </cell>
          <cell r="G872">
            <v>2005</v>
          </cell>
          <cell r="H872" t="str">
            <v>UDSCMETROPOLISRISINGSU344738</v>
          </cell>
          <cell r="I872" t="str">
            <v>B000CQK4TY</v>
          </cell>
          <cell r="K872">
            <v>0</v>
          </cell>
          <cell r="L872">
            <v>0</v>
          </cell>
          <cell r="M872">
            <v>0</v>
          </cell>
          <cell r="N872">
            <v>214903</v>
          </cell>
          <cell r="O872">
            <v>21.4</v>
          </cell>
          <cell r="P872">
            <v>15.1</v>
          </cell>
          <cell r="R872" t="str">
            <v>x</v>
          </cell>
          <cell r="S872" t="str">
            <v>x</v>
          </cell>
          <cell r="T872">
            <v>6</v>
          </cell>
        </row>
        <row r="873">
          <cell r="A873" t="str">
            <v>DCCMCS_847</v>
          </cell>
          <cell r="B873" t="str">
            <v>Superman (Movies)</v>
          </cell>
          <cell r="C873" t="str">
            <v>Basic Figure</v>
          </cell>
          <cell r="D873" t="str">
            <v>Missile Launching Lex Luthor</v>
          </cell>
          <cell r="E873">
            <v>27084328905</v>
          </cell>
          <cell r="F873" t="str">
            <v>j5184</v>
          </cell>
          <cell r="G873">
            <v>2005</v>
          </cell>
          <cell r="H873" t="str">
            <v>UDSRCLEXLUTHORMISSILELAUNCHING</v>
          </cell>
          <cell r="I873" t="str">
            <v>B000GYTK9W</v>
          </cell>
          <cell r="K873">
            <v>0</v>
          </cell>
          <cell r="L873">
            <v>0</v>
          </cell>
          <cell r="M873">
            <v>0</v>
          </cell>
          <cell r="N873">
            <v>1247150</v>
          </cell>
          <cell r="O873">
            <v>9.59</v>
          </cell>
          <cell r="P873">
            <v>5.1100000000000003</v>
          </cell>
          <cell r="R873" t="str">
            <v>x</v>
          </cell>
          <cell r="S873" t="str">
            <v>x</v>
          </cell>
          <cell r="T873">
            <v>1</v>
          </cell>
        </row>
        <row r="874">
          <cell r="A874" t="str">
            <v>DCCMCS_848</v>
          </cell>
          <cell r="B874" t="str">
            <v>Superman (Movies)</v>
          </cell>
          <cell r="C874" t="str">
            <v>Basic Figure</v>
          </cell>
          <cell r="D874" t="str">
            <v>Solar Force Superman</v>
          </cell>
          <cell r="E874">
            <v>27084328929</v>
          </cell>
          <cell r="F874"/>
          <cell r="G874">
            <v>2006</v>
          </cell>
          <cell r="H874" t="str">
            <v>UDSCSOLARFORCESUPERMAN328929</v>
          </cell>
          <cell r="I874" t="str">
            <v>B000E6UW26</v>
          </cell>
          <cell r="K874">
            <v>0</v>
          </cell>
          <cell r="L874">
            <v>0</v>
          </cell>
          <cell r="M874">
            <v>0</v>
          </cell>
          <cell r="N874">
            <v>1476458</v>
          </cell>
          <cell r="O874">
            <v>12.99</v>
          </cell>
          <cell r="P874">
            <v>7.99</v>
          </cell>
          <cell r="R874" t="str">
            <v>x</v>
          </cell>
          <cell r="S874" t="str">
            <v>x</v>
          </cell>
          <cell r="T874">
            <v>1</v>
          </cell>
        </row>
        <row r="875">
          <cell r="A875" t="str">
            <v>DCCMCS_849</v>
          </cell>
          <cell r="B875" t="str">
            <v>Superman (Movies)</v>
          </cell>
          <cell r="C875" t="str">
            <v>Basic Figure</v>
          </cell>
          <cell r="D875" t="str">
            <v>Space Suit Kal-El</v>
          </cell>
          <cell r="E875">
            <v>27084400595</v>
          </cell>
          <cell r="F875" t="str">
            <v>K3131</v>
          </cell>
          <cell r="G875">
            <v>2006</v>
          </cell>
          <cell r="H875" t="str">
            <v>UDSCSPACESUITKALEL400595</v>
          </cell>
          <cell r="I875" t="str">
            <v>B000GS5S94</v>
          </cell>
          <cell r="K875">
            <v>0</v>
          </cell>
          <cell r="L875">
            <v>0</v>
          </cell>
          <cell r="M875">
            <v>0</v>
          </cell>
          <cell r="N875">
            <v>735515</v>
          </cell>
          <cell r="O875">
            <v>13.5</v>
          </cell>
          <cell r="P875">
            <v>8.44</v>
          </cell>
          <cell r="R875" t="str">
            <v>x</v>
          </cell>
          <cell r="S875" t="str">
            <v>x</v>
          </cell>
          <cell r="T875">
            <v>2</v>
          </cell>
        </row>
        <row r="876">
          <cell r="A876" t="str">
            <v>DCCMCS_850</v>
          </cell>
          <cell r="B876" t="str">
            <v>Superman (Movies)</v>
          </cell>
          <cell r="C876" t="str">
            <v>Basic Figure</v>
          </cell>
          <cell r="D876" t="str">
            <v>Super Breath Superman</v>
          </cell>
          <cell r="E876">
            <v>27084303575</v>
          </cell>
          <cell r="F876" t="str">
            <v>J2090</v>
          </cell>
          <cell r="G876">
            <v>2006</v>
          </cell>
          <cell r="H876" t="str">
            <v>UDSCSUPERBREATHSUPERMA303575</v>
          </cell>
          <cell r="I876" t="str">
            <v>B000E6UW0I</v>
          </cell>
          <cell r="K876">
            <v>0</v>
          </cell>
          <cell r="L876">
            <v>0</v>
          </cell>
          <cell r="M876">
            <v>0</v>
          </cell>
          <cell r="N876">
            <v>1080628</v>
          </cell>
          <cell r="O876">
            <v>12.44</v>
          </cell>
          <cell r="P876">
            <v>7.53</v>
          </cell>
          <cell r="R876" t="str">
            <v>x</v>
          </cell>
          <cell r="S876" t="str">
            <v>x</v>
          </cell>
          <cell r="T876">
            <v>1</v>
          </cell>
        </row>
        <row r="877">
          <cell r="A877" t="str">
            <v>DCCMCS_851</v>
          </cell>
          <cell r="B877" t="str">
            <v>Superman (Movies)</v>
          </cell>
          <cell r="C877" t="str">
            <v>Basic Figure</v>
          </cell>
          <cell r="D877" t="str">
            <v>Superman (Swingshot)</v>
          </cell>
          <cell r="E877">
            <v>27084303629</v>
          </cell>
          <cell r="F877"/>
          <cell r="G877">
            <v>2006</v>
          </cell>
          <cell r="H877" t="str">
            <v>UDSCSUPERMANSWINGSHOT303629</v>
          </cell>
          <cell r="I877" t="str">
            <v>B000B6MKFQ</v>
          </cell>
          <cell r="K877">
            <v>0</v>
          </cell>
          <cell r="L877">
            <v>0</v>
          </cell>
          <cell r="M877">
            <v>0</v>
          </cell>
          <cell r="N877">
            <v>1041756</v>
          </cell>
          <cell r="O877">
            <v>19.989999999999998</v>
          </cell>
          <cell r="P877">
            <v>13.96</v>
          </cell>
          <cell r="R877" t="str">
            <v>x</v>
          </cell>
          <cell r="S877" t="str">
            <v>x</v>
          </cell>
          <cell r="T877">
            <v>1</v>
          </cell>
        </row>
        <row r="878">
          <cell r="A878" t="str">
            <v>DCCMCS_852</v>
          </cell>
          <cell r="B878" t="str">
            <v>Superman (Movies)</v>
          </cell>
          <cell r="C878" t="str">
            <v>Basic Figure</v>
          </cell>
          <cell r="D878" t="str">
            <v>Superman (with daily planet truck)</v>
          </cell>
          <cell r="E878"/>
          <cell r="G878">
            <v>2006</v>
          </cell>
          <cell r="H878"/>
          <cell r="I878">
            <v>0</v>
          </cell>
          <cell r="K878">
            <v>0</v>
          </cell>
          <cell r="L878">
            <v>0</v>
          </cell>
          <cell r="M878">
            <v>0</v>
          </cell>
          <cell r="N878">
            <v>0</v>
          </cell>
          <cell r="O878">
            <v>0</v>
          </cell>
          <cell r="P878">
            <v>0</v>
          </cell>
          <cell r="R878" t="str">
            <v>x</v>
          </cell>
          <cell r="S878" t="str">
            <v>x</v>
          </cell>
          <cell r="T878">
            <v>0</v>
          </cell>
        </row>
        <row r="879">
          <cell r="A879" t="str">
            <v>DCCMCS_853</v>
          </cell>
          <cell r="B879" t="str">
            <v>Superman (Movies)</v>
          </cell>
          <cell r="C879" t="str">
            <v>Basic Figure</v>
          </cell>
          <cell r="D879" t="str">
            <v>Superman (X-Ray Alert)</v>
          </cell>
          <cell r="E879">
            <v>27084303551</v>
          </cell>
          <cell r="F879"/>
          <cell r="G879">
            <v>2006</v>
          </cell>
          <cell r="H879" t="str">
            <v>UDSCSUPERMANXRAYALER303551</v>
          </cell>
          <cell r="I879" t="str">
            <v>B000E6UVZY</v>
          </cell>
          <cell r="K879">
            <v>0</v>
          </cell>
          <cell r="L879">
            <v>0</v>
          </cell>
          <cell r="M879">
            <v>0</v>
          </cell>
          <cell r="N879">
            <v>936985</v>
          </cell>
          <cell r="O879">
            <v>9.75</v>
          </cell>
          <cell r="P879">
            <v>5.25</v>
          </cell>
          <cell r="R879" t="str">
            <v>x</v>
          </cell>
          <cell r="S879" t="str">
            <v>x</v>
          </cell>
          <cell r="T879">
            <v>1</v>
          </cell>
        </row>
        <row r="880">
          <cell r="A880" t="str">
            <v>DCCMCS_854</v>
          </cell>
          <cell r="B880" t="str">
            <v>Superman (Movies)</v>
          </cell>
          <cell r="C880" t="str">
            <v>Basic Figure</v>
          </cell>
          <cell r="D880" t="str">
            <v>Superman - Bulletproof</v>
          </cell>
          <cell r="E880">
            <v>27084328899</v>
          </cell>
          <cell r="F880" t="str">
            <v>J2090</v>
          </cell>
          <cell r="G880">
            <v>2006</v>
          </cell>
          <cell r="H880" t="str">
            <v>UDSCSUPERMANBULLETPRO328899</v>
          </cell>
          <cell r="I880" t="str">
            <v>B000E6UW1C</v>
          </cell>
          <cell r="K880">
            <v>0</v>
          </cell>
          <cell r="L880">
            <v>0</v>
          </cell>
          <cell r="M880">
            <v>0</v>
          </cell>
          <cell r="N880">
            <v>1007179</v>
          </cell>
          <cell r="O880">
            <v>13.25</v>
          </cell>
          <cell r="P880">
            <v>7.06</v>
          </cell>
          <cell r="R880" t="str">
            <v>x</v>
          </cell>
          <cell r="S880" t="str">
            <v>x</v>
          </cell>
          <cell r="T880">
            <v>1</v>
          </cell>
        </row>
        <row r="881">
          <cell r="A881" t="str">
            <v>DCCMCS_855</v>
          </cell>
          <cell r="B881" t="str">
            <v>Superman (Movies)</v>
          </cell>
          <cell r="C881" t="str">
            <v>Basic Figure</v>
          </cell>
          <cell r="D881" t="str">
            <v>Superman - Man of Steel</v>
          </cell>
          <cell r="E881">
            <v>27084400496</v>
          </cell>
          <cell r="F881" t="str">
            <v>K3121</v>
          </cell>
          <cell r="G881">
            <v>2006</v>
          </cell>
          <cell r="H881" t="str">
            <v>UDSCSUPERMANMANOFST400496</v>
          </cell>
          <cell r="I881" t="str">
            <v>B000P6ERYE</v>
          </cell>
          <cell r="K881">
            <v>0</v>
          </cell>
          <cell r="L881">
            <v>0</v>
          </cell>
          <cell r="M881">
            <v>0</v>
          </cell>
          <cell r="N881">
            <v>0</v>
          </cell>
          <cell r="O881">
            <v>0</v>
          </cell>
          <cell r="P881">
            <v>0</v>
          </cell>
          <cell r="R881" t="str">
            <v>x</v>
          </cell>
          <cell r="S881" t="str">
            <v>x</v>
          </cell>
          <cell r="T881">
            <v>0</v>
          </cell>
        </row>
        <row r="882">
          <cell r="A882" t="str">
            <v>DCCMCS_856</v>
          </cell>
          <cell r="B882" t="str">
            <v>Superman (Movies)</v>
          </cell>
          <cell r="C882" t="str">
            <v>Basic Figure</v>
          </cell>
          <cell r="D882" t="str">
            <v>The House of El - Jor-El - Kal-El</v>
          </cell>
          <cell r="E882">
            <v>27084400625</v>
          </cell>
          <cell r="F882" t="str">
            <v>K3134</v>
          </cell>
          <cell r="G882">
            <v>2006</v>
          </cell>
          <cell r="H882" t="str">
            <v>UDSRCTHEHOUSEOFEL</v>
          </cell>
          <cell r="I882" t="str">
            <v>B000V628AS</v>
          </cell>
          <cell r="K882">
            <v>0</v>
          </cell>
          <cell r="L882">
            <v>0</v>
          </cell>
          <cell r="M882">
            <v>0</v>
          </cell>
          <cell r="N882">
            <v>881756</v>
          </cell>
          <cell r="O882">
            <v>12.99</v>
          </cell>
          <cell r="P882">
            <v>7.97</v>
          </cell>
          <cell r="R882" t="str">
            <v>x</v>
          </cell>
          <cell r="S882" t="str">
            <v>x</v>
          </cell>
          <cell r="T882">
            <v>1</v>
          </cell>
        </row>
        <row r="883">
          <cell r="A883" t="str">
            <v>DCCMCS_857</v>
          </cell>
          <cell r="B883" t="str">
            <v>Superman (Movies)</v>
          </cell>
          <cell r="C883" t="str">
            <v>Basic Figure</v>
          </cell>
          <cell r="D883" t="str">
            <v>Ultra Superman - Flight Force</v>
          </cell>
          <cell r="E883">
            <v>27084344370</v>
          </cell>
          <cell r="F883" t="str">
            <v>J2090</v>
          </cell>
          <cell r="G883">
            <v>2006</v>
          </cell>
          <cell r="H883" t="str">
            <v>UDSCULTRASUPERMANFLI344370</v>
          </cell>
          <cell r="I883" t="str">
            <v>B000E5LG9U</v>
          </cell>
          <cell r="K883">
            <v>0</v>
          </cell>
          <cell r="L883">
            <v>0</v>
          </cell>
          <cell r="M883">
            <v>0</v>
          </cell>
          <cell r="N883">
            <v>1264382</v>
          </cell>
          <cell r="O883">
            <v>34.99</v>
          </cell>
          <cell r="P883">
            <v>26.64</v>
          </cell>
          <cell r="R883" t="str">
            <v>x</v>
          </cell>
          <cell r="S883" t="str">
            <v>x</v>
          </cell>
          <cell r="T883">
            <v>3</v>
          </cell>
        </row>
        <row r="884">
          <cell r="A884" t="str">
            <v>DCCMCS_858</v>
          </cell>
          <cell r="B884" t="str">
            <v>Superman (Movies)</v>
          </cell>
          <cell r="C884" t="str">
            <v>Basic Figure</v>
          </cell>
          <cell r="D884" t="str">
            <v>Ultra Superman - Heat Vision</v>
          </cell>
          <cell r="E884">
            <v>27084344721</v>
          </cell>
          <cell r="F884" t="str">
            <v>J2090</v>
          </cell>
          <cell r="G884">
            <v>2006</v>
          </cell>
          <cell r="H884" t="str">
            <v>UDSCULTRASUPERMANHEA344721</v>
          </cell>
          <cell r="I884" t="str">
            <v>B000E5LGAE</v>
          </cell>
          <cell r="K884">
            <v>0</v>
          </cell>
          <cell r="L884">
            <v>0</v>
          </cell>
          <cell r="M884">
            <v>0</v>
          </cell>
          <cell r="N884">
            <v>636679</v>
          </cell>
          <cell r="O884">
            <v>24.99</v>
          </cell>
          <cell r="P884">
            <v>18.149999999999999</v>
          </cell>
          <cell r="R884" t="str">
            <v>x</v>
          </cell>
          <cell r="S884" t="str">
            <v>x</v>
          </cell>
          <cell r="T884">
            <v>5</v>
          </cell>
        </row>
        <row r="885">
          <cell r="A885" t="str">
            <v>DCCMCS_859</v>
          </cell>
          <cell r="B885" t="str">
            <v>Superman (Movies)</v>
          </cell>
          <cell r="C885" t="str">
            <v>Basic Figure</v>
          </cell>
          <cell r="D885" t="str">
            <v>Ultra Superman - Mega-Punch</v>
          </cell>
          <cell r="E885">
            <v>27084344387</v>
          </cell>
          <cell r="F885" t="str">
            <v>J2090</v>
          </cell>
          <cell r="G885">
            <v>2006</v>
          </cell>
          <cell r="H885" t="str">
            <v>UDSCULTRASUPERMANMEG344387</v>
          </cell>
          <cell r="I885" t="str">
            <v>B000E5LGA4</v>
          </cell>
          <cell r="K885">
            <v>0</v>
          </cell>
          <cell r="L885">
            <v>0</v>
          </cell>
          <cell r="M885">
            <v>0</v>
          </cell>
          <cell r="N885">
            <v>1525584</v>
          </cell>
          <cell r="O885">
            <v>12.25</v>
          </cell>
          <cell r="P885">
            <v>7.33</v>
          </cell>
          <cell r="R885" t="str">
            <v>x</v>
          </cell>
          <cell r="S885" t="str">
            <v>x</v>
          </cell>
          <cell r="T885">
            <v>1</v>
          </cell>
        </row>
        <row r="886">
          <cell r="A886" t="str">
            <v>DCCMCS_860</v>
          </cell>
          <cell r="B886" t="str">
            <v>Superman (Movies)</v>
          </cell>
          <cell r="C886" t="str">
            <v>Basic Figure</v>
          </cell>
          <cell r="D886" t="str">
            <v>Up, Up &amp; Away Superman</v>
          </cell>
          <cell r="E886">
            <v>27084303506</v>
          </cell>
          <cell r="F886"/>
          <cell r="G886">
            <v>2006</v>
          </cell>
          <cell r="H886" t="str">
            <v>UDSCUP,UP&amp;AWAYSUPERM303506</v>
          </cell>
          <cell r="I886" t="str">
            <v>B000E6UVYK</v>
          </cell>
          <cell r="K886">
            <v>0</v>
          </cell>
          <cell r="L886">
            <v>0</v>
          </cell>
          <cell r="M886">
            <v>0</v>
          </cell>
          <cell r="N886">
            <v>1476857</v>
          </cell>
          <cell r="O886">
            <v>14.99</v>
          </cell>
          <cell r="P886">
            <v>9.69</v>
          </cell>
          <cell r="R886" t="str">
            <v>x</v>
          </cell>
          <cell r="S886" t="str">
            <v>x</v>
          </cell>
          <cell r="T886">
            <v>1</v>
          </cell>
        </row>
        <row r="887">
          <cell r="A887" t="str">
            <v>DCCMCS_862</v>
          </cell>
          <cell r="B887" t="str">
            <v>Superman (Movies)</v>
          </cell>
          <cell r="C887" t="str">
            <v>Basic Figure</v>
          </cell>
          <cell r="D887" t="str">
            <v>Wall Busting Superman</v>
          </cell>
          <cell r="E887">
            <v>27084303520</v>
          </cell>
          <cell r="F887" t="str">
            <v>j2085</v>
          </cell>
          <cell r="G887">
            <v>2005</v>
          </cell>
          <cell r="H887" t="str">
            <v>UDSCWALLBUSTINGSUPERMA303520</v>
          </cell>
          <cell r="I887" t="str">
            <v>B000E6UVZ4</v>
          </cell>
          <cell r="K887">
            <v>0</v>
          </cell>
          <cell r="L887">
            <v>0</v>
          </cell>
          <cell r="M887">
            <v>0</v>
          </cell>
          <cell r="N887">
            <v>1385800</v>
          </cell>
          <cell r="O887">
            <v>11.97</v>
          </cell>
          <cell r="P887">
            <v>7.13</v>
          </cell>
          <cell r="R887" t="str">
            <v>x</v>
          </cell>
          <cell r="S887" t="str">
            <v>x</v>
          </cell>
          <cell r="T887">
            <v>1</v>
          </cell>
        </row>
        <row r="888">
          <cell r="A888" t="str">
            <v>DCCMCS_863</v>
          </cell>
          <cell r="B888" t="str">
            <v>Superman (Movies)</v>
          </cell>
          <cell r="C888" t="str">
            <v>Basic Figure</v>
          </cell>
          <cell r="D888" t="str">
            <v>X-Ray Alert Superman</v>
          </cell>
          <cell r="E888">
            <v>27084303551</v>
          </cell>
          <cell r="F888" t="str">
            <v>BBPS002-98</v>
          </cell>
          <cell r="G888">
            <v>2006</v>
          </cell>
          <cell r="H888" t="str">
            <v>UDSCXRAYALERTSUPERMAN303551</v>
          </cell>
          <cell r="I888" t="str">
            <v>B000E6UVZY</v>
          </cell>
          <cell r="K888">
            <v>0</v>
          </cell>
          <cell r="L888">
            <v>0</v>
          </cell>
          <cell r="M888">
            <v>0</v>
          </cell>
          <cell r="N888">
            <v>936985</v>
          </cell>
          <cell r="O888">
            <v>9.75</v>
          </cell>
          <cell r="P888">
            <v>5.25</v>
          </cell>
          <cell r="R888" t="str">
            <v>x</v>
          </cell>
          <cell r="S888" t="str">
            <v>x</v>
          </cell>
          <cell r="T888">
            <v>1</v>
          </cell>
        </row>
        <row r="889">
          <cell r="A889" t="str">
            <v>DCCMCS_864</v>
          </cell>
          <cell r="B889" t="str">
            <v>Superman (Movies)</v>
          </cell>
          <cell r="C889" t="str">
            <v>Basic Figure</v>
          </cell>
          <cell r="D889" t="str">
            <v>Superman Heat Vision Set</v>
          </cell>
          <cell r="E889">
            <v>731398307814</v>
          </cell>
          <cell r="F889" t="str">
            <v>J2105</v>
          </cell>
          <cell r="G889">
            <v>2006</v>
          </cell>
          <cell r="H889" t="str">
            <v>UDSCSUPERMANHEATVISION307814</v>
          </cell>
          <cell r="I889" t="str">
            <v>B000MX5ECY</v>
          </cell>
          <cell r="K889">
            <v>0</v>
          </cell>
          <cell r="L889">
            <v>0</v>
          </cell>
          <cell r="M889">
            <v>0</v>
          </cell>
          <cell r="N889">
            <v>1721496</v>
          </cell>
          <cell r="O889">
            <v>86.78</v>
          </cell>
          <cell r="P889">
            <v>69.03</v>
          </cell>
          <cell r="R889" t="str">
            <v>x</v>
          </cell>
          <cell r="S889" t="str">
            <v>x</v>
          </cell>
          <cell r="T889">
            <v>7</v>
          </cell>
        </row>
        <row r="890">
          <cell r="A890" t="str">
            <v>DCCMCS_865</v>
          </cell>
          <cell r="B890" t="str">
            <v>Superman (Movies)</v>
          </cell>
          <cell r="C890" t="str">
            <v>Basic Figure</v>
          </cell>
          <cell r="D890" t="str">
            <v>Superman Hero Gear</v>
          </cell>
          <cell r="E890">
            <v>27084303681</v>
          </cell>
          <cell r="F890" t="str">
            <v>J2101</v>
          </cell>
          <cell r="G890">
            <v>2006</v>
          </cell>
          <cell r="H890" t="str">
            <v>UDSCSUPERMANHEROGEAR303681</v>
          </cell>
          <cell r="I890" t="str">
            <v>B000B6MKF6</v>
          </cell>
          <cell r="K890">
            <v>0</v>
          </cell>
          <cell r="L890">
            <v>0</v>
          </cell>
          <cell r="M890">
            <v>0</v>
          </cell>
          <cell r="N890">
            <v>1105080</v>
          </cell>
          <cell r="O890">
            <v>9.94</v>
          </cell>
          <cell r="P890">
            <v>5.4</v>
          </cell>
          <cell r="R890" t="str">
            <v>x</v>
          </cell>
          <cell r="S890" t="str">
            <v>x</v>
          </cell>
          <cell r="T890">
            <v>1</v>
          </cell>
        </row>
        <row r="891">
          <cell r="A891" t="str">
            <v>DCCMCS_866</v>
          </cell>
          <cell r="B891" t="str">
            <v>Superman-Batman: Public Enemies</v>
          </cell>
          <cell r="C891" t="str">
            <v>Basic Figure</v>
          </cell>
          <cell r="D891" t="str">
            <v>Batman</v>
          </cell>
          <cell r="E891">
            <v>27084829099</v>
          </cell>
          <cell r="F891" t="str">
            <v>CM0034</v>
          </cell>
          <cell r="G891">
            <v>2009</v>
          </cell>
          <cell r="H891" t="str">
            <v>UDSBCBATMAN829099</v>
          </cell>
          <cell r="I891" t="str">
            <v>B002SRVT4O</v>
          </cell>
          <cell r="K891">
            <v>0</v>
          </cell>
          <cell r="L891">
            <v>0</v>
          </cell>
          <cell r="M891">
            <v>0</v>
          </cell>
          <cell r="N891">
            <v>978879</v>
          </cell>
          <cell r="O891">
            <v>32.9</v>
          </cell>
          <cell r="P891">
            <v>24.9</v>
          </cell>
          <cell r="R891" t="str">
            <v>x</v>
          </cell>
          <cell r="S891" t="str">
            <v>x</v>
          </cell>
          <cell r="T891">
            <v>2</v>
          </cell>
        </row>
        <row r="892">
          <cell r="A892" t="str">
            <v>DCCMCS_867</v>
          </cell>
          <cell r="B892" t="str">
            <v>Superman-Batman: Public Enemies</v>
          </cell>
          <cell r="C892" t="str">
            <v>Basic Figure</v>
          </cell>
          <cell r="D892" t="str">
            <v>Batman (Blue outfit) (Variant)</v>
          </cell>
          <cell r="E892">
            <v>27084830897</v>
          </cell>
          <cell r="F892" t="str">
            <v>R5743</v>
          </cell>
          <cell r="G892">
            <v>2009</v>
          </cell>
          <cell r="H892" t="str">
            <v>UDSBCBATMANBLUEOUTF830897</v>
          </cell>
          <cell r="I892" t="str">
            <v>B0036F7V1M</v>
          </cell>
          <cell r="K892">
            <v>0</v>
          </cell>
          <cell r="L892">
            <v>1</v>
          </cell>
          <cell r="M892">
            <v>1</v>
          </cell>
          <cell r="N892">
            <v>1090007</v>
          </cell>
          <cell r="O892">
            <v>35.94</v>
          </cell>
          <cell r="P892">
            <v>27.49</v>
          </cell>
          <cell r="R892" t="str">
            <v>x</v>
          </cell>
          <cell r="S892" t="str">
            <v>x</v>
          </cell>
          <cell r="T892">
            <v>2</v>
          </cell>
        </row>
        <row r="893">
          <cell r="A893" t="str">
            <v>DCCMCS_868</v>
          </cell>
          <cell r="B893" t="str">
            <v>Superman-Batman: Public Enemies</v>
          </cell>
          <cell r="C893" t="str">
            <v>Basic Figure</v>
          </cell>
          <cell r="D893" t="str">
            <v>Black Lightning</v>
          </cell>
          <cell r="E893">
            <v>27084829129</v>
          </cell>
          <cell r="F893" t="str">
            <v>R5542</v>
          </cell>
          <cell r="G893">
            <v>2009</v>
          </cell>
          <cell r="H893" t="str">
            <v>UDSBCBLACKLIGHTNING829129</v>
          </cell>
          <cell r="I893" t="str">
            <v>B0036F87SI</v>
          </cell>
          <cell r="K893">
            <v>0</v>
          </cell>
          <cell r="L893">
            <v>0</v>
          </cell>
          <cell r="M893">
            <v>0</v>
          </cell>
          <cell r="N893">
            <v>975754</v>
          </cell>
          <cell r="O893">
            <v>37.76</v>
          </cell>
          <cell r="P893">
            <v>28.98</v>
          </cell>
          <cell r="R893" t="str">
            <v>x</v>
          </cell>
          <cell r="S893" t="str">
            <v>x</v>
          </cell>
          <cell r="T893">
            <v>3</v>
          </cell>
        </row>
        <row r="894">
          <cell r="A894" t="str">
            <v>DCCMCS_869</v>
          </cell>
          <cell r="B894" t="str">
            <v>Superman-Batman: Public Enemies</v>
          </cell>
          <cell r="C894" t="str">
            <v>Basic Figure</v>
          </cell>
          <cell r="D894" t="str">
            <v>Brimstone (Build-A-Figure)</v>
          </cell>
          <cell r="E894"/>
          <cell r="G894">
            <v>2009</v>
          </cell>
          <cell r="H894"/>
          <cell r="I894">
            <v>0</v>
          </cell>
          <cell r="K894">
            <v>0</v>
          </cell>
          <cell r="L894">
            <v>0</v>
          </cell>
          <cell r="M894">
            <v>0</v>
          </cell>
          <cell r="N894">
            <v>0</v>
          </cell>
          <cell r="O894">
            <v>0</v>
          </cell>
          <cell r="P894">
            <v>0</v>
          </cell>
          <cell r="R894" t="str">
            <v>x</v>
          </cell>
          <cell r="S894" t="str">
            <v>x</v>
          </cell>
          <cell r="T894">
            <v>0</v>
          </cell>
        </row>
        <row r="895">
          <cell r="A895" t="str">
            <v>DCCMCS_870</v>
          </cell>
          <cell r="B895" t="str">
            <v>Superman-Batman: Public Enemies</v>
          </cell>
          <cell r="C895" t="str">
            <v>Basic Figure</v>
          </cell>
          <cell r="D895" t="str">
            <v>Captain Atom</v>
          </cell>
          <cell r="E895"/>
          <cell r="H895"/>
          <cell r="I895">
            <v>0</v>
          </cell>
          <cell r="K895">
            <v>0</v>
          </cell>
          <cell r="L895">
            <v>0</v>
          </cell>
          <cell r="M895">
            <v>0</v>
          </cell>
          <cell r="N895">
            <v>0</v>
          </cell>
          <cell r="O895">
            <v>0</v>
          </cell>
          <cell r="P895">
            <v>0</v>
          </cell>
          <cell r="R895" t="str">
            <v>x</v>
          </cell>
          <cell r="S895" t="str">
            <v>x</v>
          </cell>
          <cell r="T895">
            <v>0</v>
          </cell>
        </row>
        <row r="896">
          <cell r="A896" t="str">
            <v>DCCMCS_871</v>
          </cell>
          <cell r="B896" t="str">
            <v>Superman-Batman: Public Enemies</v>
          </cell>
          <cell r="C896" t="str">
            <v>Basic Figure</v>
          </cell>
          <cell r="D896" t="str">
            <v>Icicle</v>
          </cell>
          <cell r="E896">
            <v>27084829136</v>
          </cell>
          <cell r="G896">
            <v>2009</v>
          </cell>
          <cell r="H896" t="str">
            <v>UDSBCICICLE</v>
          </cell>
          <cell r="I896" t="str">
            <v>B002SRTVUI</v>
          </cell>
          <cell r="K896">
            <v>0</v>
          </cell>
          <cell r="L896">
            <v>0</v>
          </cell>
          <cell r="M896">
            <v>0</v>
          </cell>
          <cell r="N896">
            <v>1133025</v>
          </cell>
          <cell r="O896">
            <v>34.53</v>
          </cell>
          <cell r="P896">
            <v>26.29</v>
          </cell>
          <cell r="R896" t="str">
            <v>x</v>
          </cell>
          <cell r="S896" t="str">
            <v>x</v>
          </cell>
          <cell r="T896">
            <v>3</v>
          </cell>
        </row>
        <row r="897">
          <cell r="A897" t="str">
            <v>DCCMCS_872</v>
          </cell>
          <cell r="B897" t="str">
            <v>Superman-Batman: Public Enemies</v>
          </cell>
          <cell r="C897" t="str">
            <v>Basic Figure</v>
          </cell>
          <cell r="D897" t="str">
            <v>Major Force</v>
          </cell>
          <cell r="E897">
            <v>27084829082</v>
          </cell>
          <cell r="F897" t="str">
            <v>R5538</v>
          </cell>
          <cell r="G897">
            <v>2009</v>
          </cell>
          <cell r="H897" t="str">
            <v>UDSBCMAJORFORCE829082</v>
          </cell>
          <cell r="I897" t="str">
            <v>B0036F7ZZO</v>
          </cell>
          <cell r="K897">
            <v>0</v>
          </cell>
          <cell r="L897">
            <v>0</v>
          </cell>
          <cell r="M897">
            <v>0</v>
          </cell>
          <cell r="N897">
            <v>923091</v>
          </cell>
          <cell r="O897">
            <v>50.47</v>
          </cell>
          <cell r="P897">
            <v>38.65</v>
          </cell>
          <cell r="R897" t="str">
            <v>x</v>
          </cell>
          <cell r="S897" t="str">
            <v>x</v>
          </cell>
          <cell r="T897">
            <v>4</v>
          </cell>
        </row>
        <row r="898">
          <cell r="A898" t="str">
            <v>DCCMCS_873</v>
          </cell>
          <cell r="B898" t="str">
            <v>Superman-Batman: Public Enemies</v>
          </cell>
          <cell r="C898" t="str">
            <v>Basic Figure</v>
          </cell>
          <cell r="D898" t="str">
            <v>Silver Banshee</v>
          </cell>
          <cell r="E898">
            <v>27084829105</v>
          </cell>
          <cell r="F898" t="str">
            <v>CM0034</v>
          </cell>
          <cell r="G898">
            <v>2009</v>
          </cell>
          <cell r="H898" t="str">
            <v>UDSBCSILVERBANSHEE829105</v>
          </cell>
          <cell r="I898" t="str">
            <v>B002SRXZU0</v>
          </cell>
          <cell r="K898">
            <v>0</v>
          </cell>
          <cell r="L898">
            <v>0</v>
          </cell>
          <cell r="M898">
            <v>0</v>
          </cell>
          <cell r="N898">
            <v>847639</v>
          </cell>
          <cell r="O898">
            <v>37.979999999999997</v>
          </cell>
          <cell r="P898">
            <v>29.22</v>
          </cell>
          <cell r="R898" t="str">
            <v>x</v>
          </cell>
          <cell r="S898" t="str">
            <v>x</v>
          </cell>
          <cell r="T898">
            <v>3</v>
          </cell>
        </row>
        <row r="899">
          <cell r="A899" t="str">
            <v>DCCMCS_874</v>
          </cell>
          <cell r="B899" t="str">
            <v>Superman-Batman: Public Enemies</v>
          </cell>
          <cell r="C899" t="str">
            <v>Basic Figure</v>
          </cell>
          <cell r="D899" t="str">
            <v>Superman</v>
          </cell>
          <cell r="E899">
            <v>661470000343</v>
          </cell>
          <cell r="F899" t="str">
            <v>CM0034</v>
          </cell>
          <cell r="G899">
            <v>2009</v>
          </cell>
          <cell r="H899" t="str">
            <v>UDSBCSUPERMAN000343</v>
          </cell>
          <cell r="I899">
            <v>0</v>
          </cell>
          <cell r="K899">
            <v>0</v>
          </cell>
          <cell r="L899">
            <v>0</v>
          </cell>
          <cell r="M899">
            <v>0</v>
          </cell>
          <cell r="N899">
            <v>0</v>
          </cell>
          <cell r="O899">
            <v>0</v>
          </cell>
          <cell r="P899">
            <v>0</v>
          </cell>
          <cell r="R899" t="str">
            <v>x</v>
          </cell>
          <cell r="S899" t="str">
            <v>x</v>
          </cell>
          <cell r="T899">
            <v>0</v>
          </cell>
        </row>
        <row r="900">
          <cell r="A900" t="str">
            <v>DCCMCS_875</v>
          </cell>
          <cell r="B900" t="str">
            <v>Superman-Batman: Public Enemies</v>
          </cell>
          <cell r="C900" t="str">
            <v>Basic Figure</v>
          </cell>
          <cell r="D900" t="str">
            <v>Superman (Foil paint) (Variant)</v>
          </cell>
          <cell r="E900">
            <v>27084830880</v>
          </cell>
          <cell r="F900" t="str">
            <v>CM0034</v>
          </cell>
          <cell r="G900">
            <v>2009</v>
          </cell>
          <cell r="H900" t="str">
            <v>UDSBCSUPERMANFOILPA830880</v>
          </cell>
          <cell r="I900" t="str">
            <v>B0036FE5CK</v>
          </cell>
          <cell r="K900">
            <v>0</v>
          </cell>
          <cell r="L900">
            <v>1</v>
          </cell>
          <cell r="M900">
            <v>1</v>
          </cell>
          <cell r="N900">
            <v>1532146</v>
          </cell>
          <cell r="O900">
            <v>39.82</v>
          </cell>
          <cell r="P900">
            <v>30.78</v>
          </cell>
          <cell r="R900" t="str">
            <v>x</v>
          </cell>
          <cell r="S900" t="str">
            <v>x</v>
          </cell>
          <cell r="T900">
            <v>2</v>
          </cell>
        </row>
        <row r="901">
          <cell r="A901" t="str">
            <v>DCCMCS_876</v>
          </cell>
          <cell r="B901"/>
          <cell r="C901"/>
          <cell r="D901" t="str">
            <v xml:space="preserve"> 5.5" Bendable/Poseable Joker  054382039059</v>
          </cell>
          <cell r="E901">
            <v>54382039059</v>
          </cell>
          <cell r="F901"/>
          <cell r="G901"/>
          <cell r="H901" t="str">
            <v>1028BENDABLEPOSEABLEJOKER</v>
          </cell>
          <cell r="I901" t="str">
            <v>B00E1S1HJ0</v>
          </cell>
          <cell r="K901">
            <v>0</v>
          </cell>
          <cell r="L901">
            <v>0</v>
          </cell>
          <cell r="M901">
            <v>0</v>
          </cell>
          <cell r="N901">
            <v>138765</v>
          </cell>
          <cell r="O901">
            <v>7.28</v>
          </cell>
          <cell r="P901">
            <v>3.78</v>
          </cell>
          <cell r="R901" t="str">
            <v>x</v>
          </cell>
          <cell r="S901" t="str">
            <v>x</v>
          </cell>
          <cell r="T901">
            <v>2</v>
          </cell>
        </row>
        <row r="902">
          <cell r="A902" t="str">
            <v>DCCMCS_877</v>
          </cell>
          <cell r="D902" t="str">
            <v>iCup Inc  Batman 22oz Plastic Stein  674449076683</v>
          </cell>
          <cell r="E902">
            <v>674449076683</v>
          </cell>
          <cell r="H902" t="str">
            <v>1031DCCOMICSBATMAN22OZSTEIN</v>
          </cell>
          <cell r="I902" t="str">
            <v>B00CQ64E26</v>
          </cell>
          <cell r="K902">
            <v>0</v>
          </cell>
          <cell r="L902">
            <v>0</v>
          </cell>
          <cell r="M902">
            <v>0</v>
          </cell>
          <cell r="N902">
            <v>397856</v>
          </cell>
          <cell r="O902">
            <v>22.47</v>
          </cell>
          <cell r="P902">
            <v>16.690000000000001</v>
          </cell>
          <cell r="R902" t="str">
            <v>x</v>
          </cell>
          <cell r="S902" t="str">
            <v>x</v>
          </cell>
          <cell r="T902">
            <v>7</v>
          </cell>
        </row>
        <row r="903">
          <cell r="A903" t="str">
            <v>DCCMCS_878</v>
          </cell>
          <cell r="B903"/>
          <cell r="C903"/>
          <cell r="D903" t="str">
            <v>iCup Inc  Batman Logo Cookie Cutter  674449076232</v>
          </cell>
          <cell r="E903">
            <v>674449076232</v>
          </cell>
          <cell r="F903"/>
          <cell r="G903"/>
          <cell r="H903" t="str">
            <v>1031DCCOMICSBATMANLOGOCOOKIE</v>
          </cell>
          <cell r="I903" t="str">
            <v>B00G4DQPQ0</v>
          </cell>
          <cell r="K903">
            <v>0</v>
          </cell>
          <cell r="L903">
            <v>0</v>
          </cell>
          <cell r="M903">
            <v>0</v>
          </cell>
          <cell r="N903">
            <v>33681</v>
          </cell>
          <cell r="O903">
            <v>11.43</v>
          </cell>
          <cell r="P903">
            <v>7.3</v>
          </cell>
          <cell r="R903" t="str">
            <v>x</v>
          </cell>
          <cell r="S903" t="str">
            <v>x</v>
          </cell>
          <cell r="T903">
            <v>4</v>
          </cell>
        </row>
        <row r="904">
          <cell r="A904" t="str">
            <v>DCCMCS_879</v>
          </cell>
          <cell r="D904" t="str">
            <v>iCup Inc  Superman Cookie Cutter  674449074221</v>
          </cell>
          <cell r="E904">
            <v>674449074221</v>
          </cell>
          <cell r="H904" t="str">
            <v>1031DCCOMICSSUPERMANCOOKIECUTT</v>
          </cell>
          <cell r="I904" t="str">
            <v>B00G4DRPG4</v>
          </cell>
          <cell r="K904">
            <v>0</v>
          </cell>
          <cell r="L904">
            <v>0</v>
          </cell>
          <cell r="M904">
            <v>0</v>
          </cell>
          <cell r="N904">
            <v>83851</v>
          </cell>
          <cell r="O904">
            <v>9.9499999999999993</v>
          </cell>
          <cell r="P904">
            <v>5.46</v>
          </cell>
          <cell r="R904" t="str">
            <v>x</v>
          </cell>
          <cell r="S904" t="str">
            <v>x</v>
          </cell>
          <cell r="T904">
            <v>3</v>
          </cell>
        </row>
        <row r="905">
          <cell r="A905" t="str">
            <v>DCCMCS_880</v>
          </cell>
          <cell r="D905" t="str">
            <v>iCup Inc  Wonder Woman Cup with Straw  674449070810</v>
          </cell>
          <cell r="E905">
            <v>674449070810</v>
          </cell>
          <cell r="H905" t="str">
            <v>1031DCCOMICSWONDERWOMANCUPSTRA</v>
          </cell>
          <cell r="I905" t="str">
            <v>B00JDSZ0AU</v>
          </cell>
          <cell r="K905">
            <v>0</v>
          </cell>
          <cell r="L905">
            <v>0</v>
          </cell>
          <cell r="M905">
            <v>0</v>
          </cell>
          <cell r="N905">
            <v>525099</v>
          </cell>
          <cell r="O905">
            <v>9.99</v>
          </cell>
          <cell r="P905">
            <v>5.46</v>
          </cell>
          <cell r="R905" t="str">
            <v>x</v>
          </cell>
          <cell r="S905" t="str">
            <v>x</v>
          </cell>
          <cell r="T905">
            <v>2</v>
          </cell>
        </row>
        <row r="906">
          <cell r="A906" t="str">
            <v>DCCMCS_881</v>
          </cell>
          <cell r="D906" t="str">
            <v>iCup Inc  Wonder Woman Logo Huggie  674449072203</v>
          </cell>
          <cell r="E906">
            <v>674449072203</v>
          </cell>
          <cell r="H906" t="str">
            <v>1031DCCOMICSWONDERWOMANHUGGIE</v>
          </cell>
          <cell r="I906" t="str">
            <v>B005DRQFS6</v>
          </cell>
          <cell r="K906">
            <v>0</v>
          </cell>
          <cell r="L906">
            <v>0</v>
          </cell>
          <cell r="M906">
            <v>0</v>
          </cell>
          <cell r="N906">
            <v>399231</v>
          </cell>
          <cell r="O906">
            <v>8.98</v>
          </cell>
          <cell r="P906">
            <v>5.21</v>
          </cell>
          <cell r="R906" t="str">
            <v>x</v>
          </cell>
          <cell r="S906" t="str">
            <v>x</v>
          </cell>
          <cell r="T906">
            <v>2</v>
          </cell>
        </row>
        <row r="907">
          <cell r="A907" t="str">
            <v>DCCMCS_882</v>
          </cell>
          <cell r="D907" t="str">
            <v>iCup Inc  Wonder Woman Workout 20oz Water Bottle  674449072470</v>
          </cell>
          <cell r="E907">
            <v>674449072470</v>
          </cell>
          <cell r="H907" t="str">
            <v>1031DCCOMICSWONDERWOMANWORK</v>
          </cell>
          <cell r="I907" t="str">
            <v>B00998WJJ4</v>
          </cell>
          <cell r="K907">
            <v>0</v>
          </cell>
          <cell r="L907">
            <v>0</v>
          </cell>
          <cell r="M907">
            <v>0</v>
          </cell>
          <cell r="N907">
            <v>346283</v>
          </cell>
          <cell r="O907">
            <v>19.989999999999998</v>
          </cell>
          <cell r="P907">
            <v>13.99</v>
          </cell>
          <cell r="R907" t="str">
            <v>x</v>
          </cell>
          <cell r="S907" t="str">
            <v>x</v>
          </cell>
          <cell r="T907">
            <v>6</v>
          </cell>
        </row>
        <row r="908">
          <cell r="A908" t="str">
            <v>DCCMCS_883</v>
          </cell>
          <cell r="D908" t="str">
            <v xml:space="preserve"> Retro Mego Replica Series 1 Batman  728028229509</v>
          </cell>
          <cell r="E908">
            <v>728028229509</v>
          </cell>
          <cell r="H908" t="str">
            <v>1036RETROMEGOREPLICAS1BATMAN</v>
          </cell>
          <cell r="I908" t="str">
            <v>B00DRN2UMI</v>
          </cell>
          <cell r="K908">
            <v>0</v>
          </cell>
          <cell r="L908">
            <v>0</v>
          </cell>
          <cell r="M908">
            <v>0</v>
          </cell>
          <cell r="N908">
            <v>672528</v>
          </cell>
          <cell r="O908">
            <v>46.98</v>
          </cell>
          <cell r="P908">
            <v>36.869999999999997</v>
          </cell>
          <cell r="R908" t="str">
            <v>x</v>
          </cell>
          <cell r="S908" t="str">
            <v>x</v>
          </cell>
          <cell r="T908">
            <v>9</v>
          </cell>
        </row>
        <row r="909">
          <cell r="A909" t="str">
            <v>DCCMCS_884</v>
          </cell>
          <cell r="D909" t="str">
            <v xml:space="preserve"> Retro Mego Replica Series 1 Robin  728028229516</v>
          </cell>
          <cell r="E909">
            <v>728028229516</v>
          </cell>
          <cell r="H909" t="str">
            <v>1036RETROMEGOREPLICAS1ROBIN</v>
          </cell>
          <cell r="I909" t="str">
            <v>B00DQVWDIC</v>
          </cell>
          <cell r="K909">
            <v>0</v>
          </cell>
          <cell r="L909">
            <v>0</v>
          </cell>
          <cell r="M909">
            <v>0</v>
          </cell>
          <cell r="N909">
            <v>702906</v>
          </cell>
          <cell r="O909">
            <v>44.75</v>
          </cell>
          <cell r="P909">
            <v>34.979999999999997</v>
          </cell>
          <cell r="R909" t="str">
            <v>x</v>
          </cell>
          <cell r="S909" t="str">
            <v>x</v>
          </cell>
          <cell r="T909">
            <v>9</v>
          </cell>
        </row>
        <row r="910">
          <cell r="A910" t="str">
            <v>DCCMCS_885</v>
          </cell>
          <cell r="D910" t="str">
            <v>Corgi  Batman Collectible Editions 4-Pack  807903773129</v>
          </cell>
          <cell r="E910">
            <v>807903773129</v>
          </cell>
          <cell r="H910" t="str">
            <v>1069BATMANCOLLECTIBLEEDITIONS4</v>
          </cell>
          <cell r="I910" t="str">
            <v>B0002F6NKE</v>
          </cell>
          <cell r="K910">
            <v>0</v>
          </cell>
          <cell r="L910">
            <v>0</v>
          </cell>
          <cell r="M910">
            <v>0</v>
          </cell>
          <cell r="N910">
            <v>572751</v>
          </cell>
          <cell r="O910">
            <v>86.08</v>
          </cell>
          <cell r="P910">
            <v>68.11</v>
          </cell>
          <cell r="R910" t="str">
            <v>x</v>
          </cell>
          <cell r="S910" t="str">
            <v>x</v>
          </cell>
          <cell r="T910">
            <v>20</v>
          </cell>
        </row>
        <row r="911">
          <cell r="A911" t="str">
            <v>DCCMCS_886</v>
          </cell>
          <cell r="D911" t="str">
            <v>Master Toys  Coloring Book Justice League Unlimited 2-Pack  079522322662</v>
          </cell>
          <cell r="E911">
            <v>79522322662</v>
          </cell>
          <cell r="H911" t="str">
            <v>136COLORINGBOOKJUSTICELEAGUE2P</v>
          </cell>
          <cell r="I911" t="str">
            <v>B002U2SL1G</v>
          </cell>
          <cell r="K911">
            <v>0</v>
          </cell>
          <cell r="L911">
            <v>0</v>
          </cell>
          <cell r="M911">
            <v>0</v>
          </cell>
          <cell r="N911">
            <v>904893</v>
          </cell>
          <cell r="O911">
            <v>12.49</v>
          </cell>
          <cell r="P911">
            <v>6.42</v>
          </cell>
          <cell r="R911" t="str">
            <v>x</v>
          </cell>
          <cell r="S911" t="str">
            <v>x</v>
          </cell>
          <cell r="T911">
            <v>1</v>
          </cell>
        </row>
        <row r="912">
          <cell r="A912" t="str">
            <v>DCCMCS_887</v>
          </cell>
          <cell r="D912" t="str">
            <v>Master Toys  Coloring Book Justice League Unlimited (4 characters)  079522322662</v>
          </cell>
          <cell r="E912">
            <v>79522322662</v>
          </cell>
          <cell r="H912" t="str">
            <v>136COLORINGBOOKJUSTICELEAGUE4</v>
          </cell>
          <cell r="I912" t="str">
            <v>B00166IHRK</v>
          </cell>
          <cell r="K912">
            <v>0</v>
          </cell>
          <cell r="L912">
            <v>0</v>
          </cell>
          <cell r="M912">
            <v>0</v>
          </cell>
          <cell r="N912">
            <v>7188606</v>
          </cell>
          <cell r="O912">
            <v>7.98</v>
          </cell>
          <cell r="P912">
            <v>4.3600000000000003</v>
          </cell>
          <cell r="R912" t="str">
            <v>x</v>
          </cell>
          <cell r="S912" t="str">
            <v>x</v>
          </cell>
          <cell r="T912">
            <v>0</v>
          </cell>
        </row>
        <row r="913">
          <cell r="A913" t="str">
            <v>DCCMCS_888</v>
          </cell>
          <cell r="D913" t="str">
            <v>Master Toys  Coloring Book Justice League Unlimited (6 characters)  079522322662</v>
          </cell>
          <cell r="E913">
            <v>79522322662</v>
          </cell>
          <cell r="H913" t="str">
            <v>136COLORINGBOOKJUSTICELEAGUE6</v>
          </cell>
          <cell r="I913" t="str">
            <v>B006C6FOXE</v>
          </cell>
          <cell r="K913">
            <v>0</v>
          </cell>
          <cell r="L913">
            <v>0</v>
          </cell>
          <cell r="M913">
            <v>0</v>
          </cell>
          <cell r="N913">
            <v>1408243</v>
          </cell>
          <cell r="O913">
            <v>7.98</v>
          </cell>
          <cell r="P913">
            <v>4.3600000000000003</v>
          </cell>
          <cell r="R913" t="str">
            <v>x</v>
          </cell>
          <cell r="S913" t="str">
            <v>x</v>
          </cell>
          <cell r="T913">
            <v>0</v>
          </cell>
        </row>
        <row r="914">
          <cell r="A914" t="str">
            <v>DCCMCS_889</v>
          </cell>
          <cell r="D914" t="str">
            <v>Master Toys  Coloring Book The Amazing Adventures of Wonder Woman  030099488670</v>
          </cell>
          <cell r="E914">
            <v>30099488670</v>
          </cell>
          <cell r="H914" t="str">
            <v>136COLORINGBOOKWONDERWOMAN1</v>
          </cell>
          <cell r="I914" t="str">
            <v>B0052A7D9E</v>
          </cell>
          <cell r="K914">
            <v>0</v>
          </cell>
          <cell r="L914">
            <v>0</v>
          </cell>
          <cell r="M914">
            <v>0</v>
          </cell>
          <cell r="N914">
            <v>854151</v>
          </cell>
          <cell r="O914">
            <v>11.94</v>
          </cell>
          <cell r="P914">
            <v>7.73</v>
          </cell>
          <cell r="R914" t="str">
            <v>x</v>
          </cell>
          <cell r="S914" t="str">
            <v>x</v>
          </cell>
          <cell r="T914">
            <v>1</v>
          </cell>
        </row>
        <row r="915">
          <cell r="A915" t="str">
            <v>DCCMCS_890</v>
          </cell>
          <cell r="D915" t="str">
            <v>Master Toys  Coloring Book Wonder Woman to the Rescue  030099488670</v>
          </cell>
          <cell r="E915">
            <v>30099488670</v>
          </cell>
          <cell r="H915" t="str">
            <v>136COLORINGBOOKWONDERWOMAN2</v>
          </cell>
          <cell r="I915">
            <v>766633454</v>
          </cell>
          <cell r="K915">
            <v>0</v>
          </cell>
          <cell r="L915">
            <v>0</v>
          </cell>
          <cell r="M915">
            <v>0</v>
          </cell>
          <cell r="N915">
            <v>0</v>
          </cell>
          <cell r="O915">
            <v>0</v>
          </cell>
          <cell r="P915">
            <v>0</v>
          </cell>
          <cell r="R915" t="str">
            <v>x</v>
          </cell>
          <cell r="S915" t="str">
            <v>x</v>
          </cell>
          <cell r="T915">
            <v>0</v>
          </cell>
        </row>
        <row r="916">
          <cell r="A916" t="str">
            <v>DCCMCS_891</v>
          </cell>
          <cell r="D916" t="str">
            <v>Funko  Papercraft Activity Set Batman  830395031804</v>
          </cell>
          <cell r="E916">
            <v>830395031804</v>
          </cell>
          <cell r="H916" t="str">
            <v>147DCCOMICSPAPERCRAFTBATMAN</v>
          </cell>
          <cell r="I916" t="str">
            <v>B00DHE70U4</v>
          </cell>
          <cell r="K916">
            <v>0</v>
          </cell>
          <cell r="L916">
            <v>0</v>
          </cell>
          <cell r="M916">
            <v>0</v>
          </cell>
          <cell r="N916">
            <v>204548</v>
          </cell>
          <cell r="O916">
            <v>4.99</v>
          </cell>
          <cell r="P916">
            <v>0.97</v>
          </cell>
          <cell r="R916" t="str">
            <v>x</v>
          </cell>
          <cell r="S916" t="str">
            <v>x</v>
          </cell>
          <cell r="T916">
            <v>0</v>
          </cell>
        </row>
        <row r="917">
          <cell r="A917" t="str">
            <v>DCCMCS_892</v>
          </cell>
          <cell r="D917" t="str">
            <v>Funko  Plushies Batman  830395020891</v>
          </cell>
          <cell r="E917">
            <v>830395020891</v>
          </cell>
          <cell r="H917" t="str">
            <v>147DCCOMICSPLUSHIESBATMAN</v>
          </cell>
          <cell r="I917" t="str">
            <v>B003FYICXU</v>
          </cell>
          <cell r="K917">
            <v>0</v>
          </cell>
          <cell r="L917">
            <v>0</v>
          </cell>
          <cell r="M917">
            <v>0</v>
          </cell>
          <cell r="N917">
            <v>246398</v>
          </cell>
          <cell r="O917">
            <v>22.54</v>
          </cell>
          <cell r="P917">
            <v>16.13</v>
          </cell>
          <cell r="R917" t="str">
            <v>x</v>
          </cell>
          <cell r="S917" t="str">
            <v>x</v>
          </cell>
          <cell r="T917">
            <v>6</v>
          </cell>
        </row>
        <row r="918">
          <cell r="A918" t="str">
            <v>DCCMCS_893</v>
          </cell>
          <cell r="D918" t="str">
            <v>Funko  Plushies Superman  830395020907</v>
          </cell>
          <cell r="E918">
            <v>830395020907</v>
          </cell>
          <cell r="H918" t="str">
            <v>147DCCOMICSPLUSHIESSUPERMAN</v>
          </cell>
          <cell r="I918" t="str">
            <v>B003FYGH7S</v>
          </cell>
          <cell r="K918">
            <v>0</v>
          </cell>
          <cell r="L918">
            <v>0</v>
          </cell>
          <cell r="M918">
            <v>0</v>
          </cell>
          <cell r="N918">
            <v>279870</v>
          </cell>
          <cell r="O918">
            <v>29.99</v>
          </cell>
          <cell r="P918">
            <v>22.46</v>
          </cell>
          <cell r="R918" t="str">
            <v>x</v>
          </cell>
          <cell r="S918" t="str">
            <v>x</v>
          </cell>
          <cell r="T918">
            <v>9</v>
          </cell>
        </row>
        <row r="919">
          <cell r="A919" t="str">
            <v>DCCMCS_894</v>
          </cell>
          <cell r="B919"/>
          <cell r="C919"/>
          <cell r="D919" t="str">
            <v>Funko  Plushies Wonder Woman  830395021867</v>
          </cell>
          <cell r="E919">
            <v>830395021867</v>
          </cell>
          <cell r="F919"/>
          <cell r="G919"/>
          <cell r="H919" t="str">
            <v>147DCCOMICSPLUSHIESWONDERWOMAN</v>
          </cell>
          <cell r="I919" t="str">
            <v>B0040F0QR8</v>
          </cell>
          <cell r="K919">
            <v>0</v>
          </cell>
          <cell r="L919">
            <v>0</v>
          </cell>
          <cell r="M919">
            <v>0</v>
          </cell>
          <cell r="N919">
            <v>367283</v>
          </cell>
          <cell r="O919">
            <v>34.950000000000003</v>
          </cell>
          <cell r="P919">
            <v>26.69</v>
          </cell>
          <cell r="R919" t="str">
            <v>x</v>
          </cell>
          <cell r="S919" t="str">
            <v>x</v>
          </cell>
          <cell r="T919">
            <v>11</v>
          </cell>
        </row>
        <row r="920">
          <cell r="A920" t="str">
            <v>DCCMCS_895</v>
          </cell>
          <cell r="B920"/>
          <cell r="C920"/>
          <cell r="D920" t="str">
            <v>Funko Pop  The Flash  830395022482</v>
          </cell>
          <cell r="E920">
            <v>830395022482</v>
          </cell>
          <cell r="F920"/>
          <cell r="G920"/>
          <cell r="H920" t="str">
            <v>147POPTHEFLASH</v>
          </cell>
          <cell r="I920" t="str">
            <v>B0044AHBAE</v>
          </cell>
          <cell r="K920">
            <v>0</v>
          </cell>
          <cell r="L920">
            <v>0</v>
          </cell>
          <cell r="M920">
            <v>0</v>
          </cell>
          <cell r="N920">
            <v>5042</v>
          </cell>
          <cell r="O920">
            <v>8.9499999999999993</v>
          </cell>
          <cell r="P920">
            <v>4.58</v>
          </cell>
          <cell r="R920" t="str">
            <v>x</v>
          </cell>
          <cell r="S920" t="str">
            <v>x</v>
          </cell>
          <cell r="T920">
            <v>3</v>
          </cell>
        </row>
        <row r="921">
          <cell r="A921" t="str">
            <v>DCCMCS_896</v>
          </cell>
          <cell r="B921"/>
          <cell r="C921"/>
          <cell r="D921" t="str">
            <v>Funko Wacky Wobbler  Wonder Woman  830395024790</v>
          </cell>
          <cell r="E921">
            <v>830395024790</v>
          </cell>
          <cell r="F921"/>
          <cell r="G921"/>
          <cell r="H921" t="str">
            <v>147WACKYWOBBLERWONDERWOMAN</v>
          </cell>
          <cell r="I921" t="str">
            <v>B005KW8FNW</v>
          </cell>
          <cell r="K921">
            <v>0</v>
          </cell>
          <cell r="L921">
            <v>0</v>
          </cell>
          <cell r="M921">
            <v>0</v>
          </cell>
          <cell r="N921">
            <v>257391</v>
          </cell>
          <cell r="O921">
            <v>34.090000000000003</v>
          </cell>
          <cell r="P921">
            <v>25.95</v>
          </cell>
          <cell r="R921" t="str">
            <v>x</v>
          </cell>
          <cell r="S921" t="str">
            <v>x</v>
          </cell>
          <cell r="T921">
            <v>10</v>
          </cell>
        </row>
        <row r="922">
          <cell r="A922" t="str">
            <v>DCCMCS_897</v>
          </cell>
          <cell r="B922"/>
          <cell r="C922"/>
          <cell r="D922" t="str">
            <v>PPW Toys  Batman Classic Mr Potato Head  801452502384</v>
          </cell>
          <cell r="E922">
            <v>801452502384</v>
          </cell>
          <cell r="F922"/>
          <cell r="G922"/>
          <cell r="H922" t="str">
            <v>276DCCOMICSBATMANCLASSIC</v>
          </cell>
          <cell r="I922" t="str">
            <v>B007QCGHDE</v>
          </cell>
          <cell r="K922">
            <v>0</v>
          </cell>
          <cell r="L922">
            <v>0</v>
          </cell>
          <cell r="M922">
            <v>0</v>
          </cell>
          <cell r="N922">
            <v>402284</v>
          </cell>
          <cell r="O922">
            <v>95</v>
          </cell>
          <cell r="P922">
            <v>77.69</v>
          </cell>
          <cell r="R922" t="str">
            <v>x</v>
          </cell>
          <cell r="S922" t="str">
            <v>x</v>
          </cell>
          <cell r="T922">
            <v>23</v>
          </cell>
        </row>
        <row r="923">
          <cell r="A923" t="str">
            <v>DCCMCS_898</v>
          </cell>
          <cell r="B923"/>
          <cell r="C923"/>
          <cell r="D923" t="str">
            <v>DC Direct  Sinestro  761941226286</v>
          </cell>
          <cell r="E923">
            <v>761941226286</v>
          </cell>
          <cell r="F923"/>
          <cell r="G923"/>
          <cell r="H923" t="str">
            <v>419DCCOMICSSINESTRO</v>
          </cell>
          <cell r="I923" t="str">
            <v>B0013E5H6E</v>
          </cell>
          <cell r="K923">
            <v>0</v>
          </cell>
          <cell r="L923">
            <v>0</v>
          </cell>
          <cell r="M923">
            <v>0</v>
          </cell>
          <cell r="N923">
            <v>1187925</v>
          </cell>
          <cell r="O923">
            <v>12.39</v>
          </cell>
          <cell r="P923">
            <v>7.49</v>
          </cell>
          <cell r="R923" t="str">
            <v>x</v>
          </cell>
          <cell r="S923" t="str">
            <v>x</v>
          </cell>
          <cell r="T923">
            <v>1</v>
          </cell>
        </row>
        <row r="924">
          <cell r="A924" t="str">
            <v>DCCMCS_899</v>
          </cell>
          <cell r="D924" t="str">
            <v>DC Direct  Star Sapphire  761941226293</v>
          </cell>
          <cell r="E924">
            <v>761941226293</v>
          </cell>
          <cell r="H924" t="str">
            <v>419DCCOMICSSTARSAPPHIRE</v>
          </cell>
          <cell r="I924" t="str">
            <v>B000066G4J</v>
          </cell>
          <cell r="K924">
            <v>0</v>
          </cell>
          <cell r="L924">
            <v>0</v>
          </cell>
          <cell r="M924">
            <v>0</v>
          </cell>
          <cell r="N924">
            <v>886930</v>
          </cell>
          <cell r="O924">
            <v>17.440000000000001</v>
          </cell>
          <cell r="P924">
            <v>11.75</v>
          </cell>
          <cell r="R924" t="str">
            <v>x</v>
          </cell>
          <cell r="S924" t="str">
            <v>x</v>
          </cell>
          <cell r="T924">
            <v>1</v>
          </cell>
        </row>
        <row r="925">
          <cell r="A925" t="str">
            <v>DCCMCS_900</v>
          </cell>
          <cell r="D925" t="str">
            <v>DC Direct  Super Heroes Shazam! Bust  761941308708</v>
          </cell>
          <cell r="E925">
            <v>761941308708</v>
          </cell>
          <cell r="H925" t="str">
            <v>419DCCOMICSSUPERHEROESSHAZAMBU</v>
          </cell>
          <cell r="I925" t="str">
            <v>B009GXSBCG</v>
          </cell>
          <cell r="K925">
            <v>0</v>
          </cell>
          <cell r="L925">
            <v>0</v>
          </cell>
          <cell r="M925">
            <v>0</v>
          </cell>
          <cell r="N925">
            <v>862664</v>
          </cell>
          <cell r="O925">
            <v>148.27000000000001</v>
          </cell>
          <cell r="P925">
            <v>120.89</v>
          </cell>
          <cell r="R925" t="str">
            <v>x</v>
          </cell>
          <cell r="S925" t="str">
            <v>x</v>
          </cell>
          <cell r="T925">
            <v>12</v>
          </cell>
        </row>
        <row r="926">
          <cell r="A926" t="str">
            <v>DCCMCS_901</v>
          </cell>
          <cell r="D926" t="str">
            <v>DC Direct  The Spectre  761941225050</v>
          </cell>
          <cell r="E926">
            <v>761941225050</v>
          </cell>
          <cell r="H926" t="str">
            <v>419DCCOMICSTHESPECTRE</v>
          </cell>
          <cell r="I926" t="str">
            <v>B00105YD2A</v>
          </cell>
          <cell r="K926">
            <v>0</v>
          </cell>
          <cell r="L926">
            <v>0</v>
          </cell>
          <cell r="M926">
            <v>0</v>
          </cell>
          <cell r="N926">
            <v>227461</v>
          </cell>
          <cell r="O926">
            <v>19.98</v>
          </cell>
          <cell r="P926">
            <v>13.93</v>
          </cell>
          <cell r="R926" t="str">
            <v>x</v>
          </cell>
          <cell r="S926" t="str">
            <v>x</v>
          </cell>
          <cell r="T926">
            <v>6</v>
          </cell>
        </row>
        <row r="927">
          <cell r="A927" t="str">
            <v>DCCMCS_902</v>
          </cell>
          <cell r="D927" t="str">
            <v>DC Direct  Classic Animation Maquettes Harley Quinn  761941240459</v>
          </cell>
          <cell r="E927">
            <v>761941240459</v>
          </cell>
          <cell r="H927" t="str">
            <v>419DCMAQUETTESERIESHARLEYQUINN</v>
          </cell>
          <cell r="I927" t="str">
            <v>B001NITJL4</v>
          </cell>
          <cell r="K927">
            <v>0</v>
          </cell>
          <cell r="L927">
            <v>0</v>
          </cell>
          <cell r="M927">
            <v>0</v>
          </cell>
          <cell r="N927">
            <v>1692437</v>
          </cell>
          <cell r="O927">
            <v>0</v>
          </cell>
          <cell r="P927">
            <v>0</v>
          </cell>
          <cell r="R927" t="str">
            <v>x</v>
          </cell>
          <cell r="S927" t="str">
            <v>x</v>
          </cell>
          <cell r="T927">
            <v>0</v>
          </cell>
        </row>
        <row r="928">
          <cell r="A928" t="str">
            <v>DCCMCS_903</v>
          </cell>
          <cell r="D928" t="str">
            <v>DC Direct  Pocket Super Heroes 2-pk Aquaman/Black Manta  761941233574</v>
          </cell>
          <cell r="E928">
            <v>761941233574</v>
          </cell>
          <cell r="H928" t="str">
            <v>419POCKETHEROESAQUAMANBLACKMAN</v>
          </cell>
          <cell r="I928" t="str">
            <v>B005U75U26</v>
          </cell>
          <cell r="K928">
            <v>0</v>
          </cell>
          <cell r="L928">
            <v>0</v>
          </cell>
          <cell r="M928">
            <v>0</v>
          </cell>
          <cell r="N928">
            <v>990039</v>
          </cell>
          <cell r="O928">
            <v>23</v>
          </cell>
          <cell r="P928">
            <v>16.55</v>
          </cell>
          <cell r="R928" t="str">
            <v>x</v>
          </cell>
          <cell r="S928" t="str">
            <v>x</v>
          </cell>
          <cell r="T928">
            <v>2</v>
          </cell>
        </row>
        <row r="929">
          <cell r="A929" t="str">
            <v>DCCMCS_904</v>
          </cell>
          <cell r="D929" t="str">
            <v>DC Direct  Pocket Super Heroes Batman Box Set  761941242675</v>
          </cell>
          <cell r="E929">
            <v>761941242675</v>
          </cell>
          <cell r="H929" t="str">
            <v>419POCKETHEROESBATMANBOXSET</v>
          </cell>
          <cell r="I929" t="str">
            <v>B0006FU9MI</v>
          </cell>
          <cell r="K929">
            <v>0</v>
          </cell>
          <cell r="L929">
            <v>0</v>
          </cell>
          <cell r="M929">
            <v>0</v>
          </cell>
          <cell r="N929">
            <v>1037534</v>
          </cell>
          <cell r="O929">
            <v>36.619999999999997</v>
          </cell>
          <cell r="P929">
            <v>28.08</v>
          </cell>
          <cell r="R929" t="str">
            <v>x</v>
          </cell>
          <cell r="S929" t="str">
            <v>x</v>
          </cell>
          <cell r="T929">
            <v>3</v>
          </cell>
        </row>
        <row r="930">
          <cell r="A930" t="str">
            <v>DCCMCS_905</v>
          </cell>
          <cell r="D930" t="str">
            <v>DC Direct  Pocket Super Heroes 2-pk Dr Mid-Nite/The Atom  761941232454</v>
          </cell>
          <cell r="E930">
            <v>761941232454</v>
          </cell>
          <cell r="H930" t="str">
            <v>419POCKETHEROESDRMIDNITEATOM</v>
          </cell>
          <cell r="I930" t="str">
            <v>B000QSRO32</v>
          </cell>
          <cell r="K930">
            <v>0</v>
          </cell>
          <cell r="L930">
            <v>0</v>
          </cell>
          <cell r="M930">
            <v>0</v>
          </cell>
          <cell r="N930">
            <v>1067380</v>
          </cell>
          <cell r="O930">
            <v>9.3000000000000007</v>
          </cell>
          <cell r="P930">
            <v>4.9000000000000004</v>
          </cell>
          <cell r="R930" t="str">
            <v>x</v>
          </cell>
          <cell r="S930" t="str">
            <v>x</v>
          </cell>
          <cell r="T930">
            <v>0</v>
          </cell>
        </row>
        <row r="931">
          <cell r="A931" t="str">
            <v>DCCMCS_906</v>
          </cell>
          <cell r="D931" t="str">
            <v>DC Direct  Pocket Super Heroes 2-pk Firestorm/Red Tornado  761941234342</v>
          </cell>
          <cell r="E931">
            <v>761941234342</v>
          </cell>
          <cell r="H931" t="str">
            <v>419POCKETHEROESFIRESTORMREDTOR</v>
          </cell>
          <cell r="I931" t="str">
            <v>B005U72Z9M</v>
          </cell>
          <cell r="K931">
            <v>0</v>
          </cell>
          <cell r="L931">
            <v>0</v>
          </cell>
          <cell r="M931">
            <v>0</v>
          </cell>
          <cell r="N931">
            <v>1284902</v>
          </cell>
          <cell r="O931">
            <v>15</v>
          </cell>
          <cell r="P931">
            <v>8.14</v>
          </cell>
          <cell r="R931" t="str">
            <v>x</v>
          </cell>
          <cell r="S931" t="str">
            <v>x</v>
          </cell>
          <cell r="T931">
            <v>1</v>
          </cell>
        </row>
        <row r="932">
          <cell r="A932" t="str">
            <v>DCCMCS_907</v>
          </cell>
          <cell r="D932" t="str">
            <v>DC Direct  Pocket Super Heroes 2-pk The Flash/Capt Cold  761941234335</v>
          </cell>
          <cell r="E932">
            <v>761941234335</v>
          </cell>
          <cell r="H932" t="str">
            <v>419POCKETHEROESFLASHCAPTCOLD</v>
          </cell>
          <cell r="I932" t="str">
            <v>B000QZIGLO</v>
          </cell>
          <cell r="K932">
            <v>0</v>
          </cell>
          <cell r="L932">
            <v>0</v>
          </cell>
          <cell r="M932">
            <v>0</v>
          </cell>
          <cell r="N932">
            <v>913498</v>
          </cell>
          <cell r="O932">
            <v>17.98</v>
          </cell>
          <cell r="P932">
            <v>12.28</v>
          </cell>
          <cell r="R932" t="str">
            <v>x</v>
          </cell>
          <cell r="S932" t="str">
            <v>x</v>
          </cell>
          <cell r="T932">
            <v>1</v>
          </cell>
        </row>
        <row r="933">
          <cell r="A933" t="str">
            <v>DCCMCS_908</v>
          </cell>
          <cell r="D933" t="str">
            <v>DC Direct  Pocket Super Heroes 2-pk Green Arrow/Black Canary  761941237565</v>
          </cell>
          <cell r="E933">
            <v>761941237565</v>
          </cell>
          <cell r="H933" t="str">
            <v>419POCKETHEROESGREENARROWBLACK</v>
          </cell>
          <cell r="I933" t="str">
            <v>B000P5YSQC</v>
          </cell>
          <cell r="K933">
            <v>0</v>
          </cell>
          <cell r="L933">
            <v>0</v>
          </cell>
          <cell r="M933">
            <v>0</v>
          </cell>
          <cell r="N933">
            <v>1311621</v>
          </cell>
          <cell r="O933">
            <v>16.989999999999998</v>
          </cell>
          <cell r="P933">
            <v>11.44</v>
          </cell>
          <cell r="R933" t="str">
            <v>x</v>
          </cell>
          <cell r="S933" t="str">
            <v>x</v>
          </cell>
          <cell r="T933">
            <v>1</v>
          </cell>
        </row>
        <row r="934">
          <cell r="A934" t="str">
            <v>DCCMCS_909</v>
          </cell>
          <cell r="D934" t="str">
            <v>DC Direct  Pocket Super Heroes 2-pk Green Lantern/Sinestro  761941232461</v>
          </cell>
          <cell r="E934">
            <v>761941232461</v>
          </cell>
          <cell r="H934" t="str">
            <v>419POCKETHEROESGREENSINESTRO</v>
          </cell>
          <cell r="I934" t="str">
            <v>B000J34C1G</v>
          </cell>
          <cell r="K934">
            <v>0</v>
          </cell>
          <cell r="L934">
            <v>0</v>
          </cell>
          <cell r="M934">
            <v>0</v>
          </cell>
          <cell r="N934">
            <v>1141623</v>
          </cell>
          <cell r="O934">
            <v>10.23</v>
          </cell>
          <cell r="P934">
            <v>5.69</v>
          </cell>
          <cell r="R934" t="str">
            <v>x</v>
          </cell>
          <cell r="S934" t="str">
            <v>x</v>
          </cell>
          <cell r="T934">
            <v>1</v>
          </cell>
        </row>
        <row r="935">
          <cell r="A935" t="str">
            <v>DCCMCS_910</v>
          </cell>
          <cell r="D935" t="str">
            <v>DC Direct  Pocket Super Heroes 2-pk Hour Man/The Flash  761941237589</v>
          </cell>
          <cell r="E935">
            <v>761941237589</v>
          </cell>
          <cell r="H935" t="str">
            <v>419POCKETHEROESHOURMANFLASH</v>
          </cell>
          <cell r="I935" t="str">
            <v>B001GICPPI</v>
          </cell>
          <cell r="K935">
            <v>0</v>
          </cell>
          <cell r="L935">
            <v>0</v>
          </cell>
          <cell r="M935">
            <v>0</v>
          </cell>
          <cell r="N935">
            <v>1239195</v>
          </cell>
          <cell r="O935">
            <v>62.46</v>
          </cell>
          <cell r="P935">
            <v>50.09</v>
          </cell>
          <cell r="R935" t="str">
            <v>x</v>
          </cell>
          <cell r="S935" t="str">
            <v>x</v>
          </cell>
          <cell r="T935">
            <v>5</v>
          </cell>
        </row>
        <row r="936">
          <cell r="A936" t="str">
            <v>DCCMCS_911</v>
          </cell>
          <cell r="D936" t="str">
            <v>DC Direct  Pocket Super Heroes 2-pk Lois Lane/Bizarro  761941237572</v>
          </cell>
          <cell r="E936">
            <v>761941237572</v>
          </cell>
          <cell r="H936" t="str">
            <v>419POCKETHEROESLOISLANEBIZARRO</v>
          </cell>
          <cell r="I936" t="str">
            <v>B000P5Z5U0</v>
          </cell>
          <cell r="K936">
            <v>0</v>
          </cell>
          <cell r="L936">
            <v>0</v>
          </cell>
          <cell r="M936">
            <v>0</v>
          </cell>
          <cell r="N936">
            <v>1134054</v>
          </cell>
          <cell r="O936">
            <v>20.03</v>
          </cell>
          <cell r="P936">
            <v>14.03</v>
          </cell>
          <cell r="R936" t="str">
            <v>x</v>
          </cell>
          <cell r="S936" t="str">
            <v>x</v>
          </cell>
          <cell r="T936">
            <v>1</v>
          </cell>
        </row>
        <row r="937">
          <cell r="A937" t="str">
            <v>DCCMCS_912</v>
          </cell>
          <cell r="D937" t="str">
            <v>DC Direct  Pocket Super Heroes Martian Manhunter w/ JLA Table &amp; Chairs  761941234328</v>
          </cell>
          <cell r="E937">
            <v>761941234328</v>
          </cell>
          <cell r="H937" t="str">
            <v>419POCKETHEROESMARTIANJLATABLE</v>
          </cell>
          <cell r="I937" t="str">
            <v>B001GCRSIS</v>
          </cell>
          <cell r="K937">
            <v>0</v>
          </cell>
          <cell r="L937">
            <v>0</v>
          </cell>
          <cell r="M937">
            <v>0</v>
          </cell>
          <cell r="N937">
            <v>1119348</v>
          </cell>
          <cell r="O937">
            <v>34.94</v>
          </cell>
          <cell r="P937">
            <v>26.67</v>
          </cell>
          <cell r="R937" t="str">
            <v>x</v>
          </cell>
          <cell r="S937" t="str">
            <v>x</v>
          </cell>
          <cell r="T937">
            <v>3</v>
          </cell>
        </row>
        <row r="938">
          <cell r="A938" t="str">
            <v>DCCMCS_913</v>
          </cell>
          <cell r="D938" t="str">
            <v>DC Direct  Pocket Super Heroes 2-pk Starman/The Shade  761941233581</v>
          </cell>
          <cell r="E938">
            <v>761941233581</v>
          </cell>
          <cell r="H938" t="str">
            <v>419POCKETHEROESSTARMANTHESHADE</v>
          </cell>
          <cell r="I938" t="str">
            <v>B000V78YIM</v>
          </cell>
          <cell r="K938">
            <v>0</v>
          </cell>
          <cell r="L938">
            <v>0</v>
          </cell>
          <cell r="M938">
            <v>0</v>
          </cell>
          <cell r="N938">
            <v>194820</v>
          </cell>
          <cell r="O938">
            <v>6.81</v>
          </cell>
          <cell r="P938">
            <v>2.79</v>
          </cell>
          <cell r="R938" t="str">
            <v>x</v>
          </cell>
          <cell r="S938" t="str">
            <v>x</v>
          </cell>
          <cell r="T938">
            <v>1</v>
          </cell>
        </row>
        <row r="939">
          <cell r="A939" t="str">
            <v>DCCMCS_914</v>
          </cell>
          <cell r="D939" t="str">
            <v>DC Direct  Pocket Super Heroes 2-pk Wonder Woman/Cheetah  761941232447</v>
          </cell>
          <cell r="E939">
            <v>761941232447</v>
          </cell>
          <cell r="H939" t="str">
            <v>419POCKETHEROESWONDERCHEETAH</v>
          </cell>
          <cell r="I939" t="str">
            <v>B007GS4LA4</v>
          </cell>
          <cell r="K939">
            <v>0</v>
          </cell>
          <cell r="L939">
            <v>0</v>
          </cell>
          <cell r="M939">
            <v>0</v>
          </cell>
          <cell r="N939">
            <v>1062440</v>
          </cell>
          <cell r="O939">
            <v>17.96</v>
          </cell>
          <cell r="P939">
            <v>12.27</v>
          </cell>
          <cell r="R939" t="str">
            <v>x</v>
          </cell>
          <cell r="S939" t="str">
            <v>x</v>
          </cell>
          <cell r="T939">
            <v>1</v>
          </cell>
        </row>
        <row r="940">
          <cell r="A940" t="str">
            <v>DCCMCS_915</v>
          </cell>
          <cell r="D940" t="str">
            <v>Keepsake  Ornament Wonder Woman  015012336580</v>
          </cell>
          <cell r="E940">
            <v>15012336580</v>
          </cell>
          <cell r="H940" t="str">
            <v>608DCCOMICSWONDERWOMAN</v>
          </cell>
          <cell r="I940" t="str">
            <v>B003TOI8N0</v>
          </cell>
          <cell r="K940">
            <v>0</v>
          </cell>
          <cell r="L940">
            <v>0</v>
          </cell>
          <cell r="M940">
            <v>0</v>
          </cell>
          <cell r="N940">
            <v>1095928</v>
          </cell>
          <cell r="O940">
            <v>23.93</v>
          </cell>
          <cell r="P940">
            <v>17.34</v>
          </cell>
          <cell r="R940" t="str">
            <v>x</v>
          </cell>
          <cell r="S940" t="str">
            <v>x</v>
          </cell>
          <cell r="T940">
            <v>2</v>
          </cell>
        </row>
        <row r="941">
          <cell r="A941" t="str">
            <v>DCCMCS_916</v>
          </cell>
          <cell r="D941" t="str">
            <v>Mattle Barbie  Batgirl with Motorcycle  027084141962</v>
          </cell>
          <cell r="E941">
            <v>27084141962</v>
          </cell>
          <cell r="H941" t="str">
            <v>OQBARBIECOMICSBATGIRLMOTORCYCL</v>
          </cell>
          <cell r="I941" t="str">
            <v>B0001A86HI</v>
          </cell>
          <cell r="K941">
            <v>0</v>
          </cell>
          <cell r="L941">
            <v>0</v>
          </cell>
          <cell r="M941">
            <v>0</v>
          </cell>
          <cell r="N941">
            <v>793930</v>
          </cell>
          <cell r="O941">
            <v>101.07</v>
          </cell>
          <cell r="P941">
            <v>80.28</v>
          </cell>
          <cell r="R941" t="str">
            <v>x</v>
          </cell>
          <cell r="S941" t="str">
            <v>x</v>
          </cell>
          <cell r="T941">
            <v>20</v>
          </cell>
        </row>
        <row r="942">
          <cell r="A942" t="str">
            <v>DCCMCS_917</v>
          </cell>
          <cell r="D942" t="str">
            <v>Mattle Barbie  Barbie as Supergirl  027084042672</v>
          </cell>
          <cell r="E942">
            <v>27084042672</v>
          </cell>
          <cell r="H942" t="str">
            <v>OQBARBIECOMICSSUPERGIRL</v>
          </cell>
          <cell r="I942" t="str">
            <v>B0000WU1CK</v>
          </cell>
          <cell r="K942">
            <v>0</v>
          </cell>
          <cell r="L942">
            <v>0</v>
          </cell>
          <cell r="M942">
            <v>0</v>
          </cell>
          <cell r="N942">
            <v>371882</v>
          </cell>
          <cell r="O942">
            <v>34.880000000000003</v>
          </cell>
          <cell r="P942">
            <v>25.35</v>
          </cell>
          <cell r="R942" t="str">
            <v>x</v>
          </cell>
          <cell r="S942" t="str">
            <v>x</v>
          </cell>
          <cell r="T942">
            <v>10</v>
          </cell>
        </row>
        <row r="943">
          <cell r="A943" t="str">
            <v>DCCMCS_918</v>
          </cell>
          <cell r="D943" t="str">
            <v>Mattle Barbie  Batgirl 027084217360</v>
          </cell>
          <cell r="E943">
            <v>27084217360</v>
          </cell>
          <cell r="H943" t="str">
            <v>OQBARBIEDCCOMICSBATGIRL</v>
          </cell>
          <cell r="I943" t="str">
            <v>B0007CKAA6</v>
          </cell>
          <cell r="K943">
            <v>0</v>
          </cell>
          <cell r="L943">
            <v>0</v>
          </cell>
          <cell r="M943">
            <v>0</v>
          </cell>
          <cell r="N943">
            <v>672017</v>
          </cell>
          <cell r="O943">
            <v>32.03</v>
          </cell>
          <cell r="P943">
            <v>22.98</v>
          </cell>
          <cell r="R943" t="str">
            <v>x</v>
          </cell>
          <cell r="S943" t="str">
            <v>x</v>
          </cell>
          <cell r="T943">
            <v>6</v>
          </cell>
        </row>
        <row r="944">
          <cell r="A944" t="str">
            <v>DCCMCS_919</v>
          </cell>
          <cell r="D944" t="str">
            <v xml:space="preserve"> Multiverse 1989 Batman (unmasked)  746775336431</v>
          </cell>
          <cell r="E944">
            <v>746775336431</v>
          </cell>
          <cell r="H944" t="str">
            <v>OQDCBATMAN1989UNMASKED</v>
          </cell>
          <cell r="I944" t="str">
            <v>B00J6246V2</v>
          </cell>
          <cell r="K944">
            <v>0</v>
          </cell>
          <cell r="L944">
            <v>1</v>
          </cell>
          <cell r="M944">
            <v>1</v>
          </cell>
          <cell r="N944">
            <v>157553</v>
          </cell>
          <cell r="O944">
            <v>10.49</v>
          </cell>
          <cell r="P944">
            <v>5.9</v>
          </cell>
          <cell r="R944" t="str">
            <v>x</v>
          </cell>
          <cell r="S944" t="str">
            <v>x</v>
          </cell>
          <cell r="T944">
            <v>3</v>
          </cell>
        </row>
        <row r="945">
          <cell r="A945" t="str">
            <v>DCCMCS_920</v>
          </cell>
          <cell r="D945" t="str">
            <v xml:space="preserve"> Multiverse Catwoman 746775336400</v>
          </cell>
          <cell r="E945">
            <v>746775336400</v>
          </cell>
          <cell r="H945" t="str">
            <v>OQDCCATWOMAN</v>
          </cell>
          <cell r="I945" t="str">
            <v>B00J6245HM</v>
          </cell>
          <cell r="K945">
            <v>0</v>
          </cell>
          <cell r="L945">
            <v>0</v>
          </cell>
          <cell r="M945">
            <v>0</v>
          </cell>
          <cell r="N945">
            <v>322069</v>
          </cell>
          <cell r="O945">
            <v>27.49</v>
          </cell>
          <cell r="P945">
            <v>20.350000000000001</v>
          </cell>
          <cell r="R945" t="str">
            <v>x</v>
          </cell>
          <cell r="S945" t="str">
            <v>x</v>
          </cell>
          <cell r="T945">
            <v>8</v>
          </cell>
        </row>
        <row r="946">
          <cell r="A946" t="str">
            <v>DCCMCS_921</v>
          </cell>
          <cell r="D946" t="str">
            <v>DCU : 75 Years of Super Power Wave 15 Martian Manhunter  027084831528</v>
          </cell>
          <cell r="E946">
            <v>27084831528</v>
          </cell>
          <cell r="H946" t="str">
            <v>OQDCCOMICSMARTIANMANHUNTER</v>
          </cell>
          <cell r="I946" t="str">
            <v>B002UHJT8A</v>
          </cell>
          <cell r="K946">
            <v>0</v>
          </cell>
          <cell r="L946">
            <v>0</v>
          </cell>
          <cell r="M946">
            <v>0</v>
          </cell>
          <cell r="N946">
            <v>162724</v>
          </cell>
          <cell r="O946">
            <v>45.27</v>
          </cell>
          <cell r="P946">
            <v>35.409999999999997</v>
          </cell>
          <cell r="R946" t="str">
            <v>x</v>
          </cell>
          <cell r="S946" t="str">
            <v>x</v>
          </cell>
          <cell r="T946">
            <v>16</v>
          </cell>
        </row>
        <row r="947">
          <cell r="A947" t="str">
            <v>DCCMCS_922</v>
          </cell>
          <cell r="D947" t="str">
            <v>DCU : 75 Years of Super Power Wave 15 Martian Manhunter (Martian Head Variant) 027084831528</v>
          </cell>
          <cell r="E947">
            <v>27084831528</v>
          </cell>
          <cell r="H947" t="str">
            <v>OQDCCOMICSMARTIANMANHUNTERVAR</v>
          </cell>
          <cell r="I947" t="str">
            <v>B0053SAZT0</v>
          </cell>
          <cell r="K947">
            <v>0</v>
          </cell>
          <cell r="L947">
            <v>0</v>
          </cell>
          <cell r="M947">
            <v>0</v>
          </cell>
          <cell r="N947">
            <v>147063</v>
          </cell>
          <cell r="O947">
            <v>21.98</v>
          </cell>
          <cell r="P947">
            <v>15.62</v>
          </cell>
          <cell r="R947" t="str">
            <v>x</v>
          </cell>
          <cell r="S947" t="str">
            <v>x</v>
          </cell>
          <cell r="T947">
            <v>7</v>
          </cell>
        </row>
        <row r="948">
          <cell r="A948" t="str">
            <v>DCCMCS_923</v>
          </cell>
          <cell r="D948" t="str">
            <v>DCU  Wonder Woman  027084749748</v>
          </cell>
          <cell r="E948">
            <v>27084749748</v>
          </cell>
          <cell r="H948" t="str">
            <v>OQDCCOMICSWONDERWOMAN</v>
          </cell>
          <cell r="I948" t="str">
            <v>B001RTSMLC</v>
          </cell>
          <cell r="K948">
            <v>0</v>
          </cell>
          <cell r="L948">
            <v>0</v>
          </cell>
          <cell r="M948">
            <v>0</v>
          </cell>
          <cell r="N948">
            <v>857921</v>
          </cell>
          <cell r="O948">
            <v>59.99</v>
          </cell>
          <cell r="P948">
            <v>47.92</v>
          </cell>
          <cell r="R948" t="str">
            <v>x</v>
          </cell>
          <cell r="S948" t="str">
            <v>x</v>
          </cell>
          <cell r="T948">
            <v>5</v>
          </cell>
        </row>
        <row r="949">
          <cell r="A949" t="str">
            <v>DCCMCS_924</v>
          </cell>
          <cell r="D949" t="str">
            <v>DC  Retro Action DC Super Heroes Black Adam  027084923414</v>
          </cell>
          <cell r="E949">
            <v>27084923414</v>
          </cell>
          <cell r="H949" t="str">
            <v>OQDCRETROBLACKADAM</v>
          </cell>
          <cell r="I949" t="str">
            <v>B0047ZFSKQ</v>
          </cell>
          <cell r="K949">
            <v>0</v>
          </cell>
          <cell r="L949">
            <v>0</v>
          </cell>
          <cell r="M949">
            <v>0</v>
          </cell>
          <cell r="N949">
            <v>68293</v>
          </cell>
          <cell r="O949">
            <v>15.17</v>
          </cell>
          <cell r="P949">
            <v>9.89</v>
          </cell>
          <cell r="R949" t="str">
            <v>x</v>
          </cell>
          <cell r="S949" t="str">
            <v>x</v>
          </cell>
          <cell r="T949">
            <v>5</v>
          </cell>
        </row>
        <row r="950">
          <cell r="A950" t="str">
            <v>DCCMCS_925</v>
          </cell>
          <cell r="D950" t="str">
            <v>DC  Retro Action DC Super Heroes Darkseid  027084923438</v>
          </cell>
          <cell r="E950">
            <v>27084923438</v>
          </cell>
          <cell r="H950" t="str">
            <v>OQDCRETRODARKSEID</v>
          </cell>
          <cell r="I950" t="str">
            <v>B0047ZFSLA</v>
          </cell>
          <cell r="K950">
            <v>0</v>
          </cell>
          <cell r="L950">
            <v>0</v>
          </cell>
          <cell r="M950">
            <v>0</v>
          </cell>
          <cell r="N950">
            <v>346593</v>
          </cell>
          <cell r="O950">
            <v>15.95</v>
          </cell>
          <cell r="P950">
            <v>10.53</v>
          </cell>
          <cell r="R950" t="str">
            <v>x</v>
          </cell>
          <cell r="S950" t="str">
            <v>x</v>
          </cell>
          <cell r="T950">
            <v>4</v>
          </cell>
        </row>
        <row r="951">
          <cell r="A951" t="str">
            <v>DCCMCS_926</v>
          </cell>
          <cell r="D951" t="str">
            <v>DC  Retro Action DC Super Heroes Guy Gardner  027084976342</v>
          </cell>
          <cell r="E951">
            <v>27084976342</v>
          </cell>
          <cell r="H951" t="str">
            <v>OQDCRETROGUYGARDNER</v>
          </cell>
          <cell r="I951" t="str">
            <v>B00527K85I</v>
          </cell>
          <cell r="K951">
            <v>0</v>
          </cell>
          <cell r="L951">
            <v>1</v>
          </cell>
          <cell r="M951">
            <v>1</v>
          </cell>
          <cell r="N951">
            <v>439830</v>
          </cell>
          <cell r="O951">
            <v>14.98</v>
          </cell>
          <cell r="P951">
            <v>9.69</v>
          </cell>
          <cell r="R951" t="str">
            <v>x</v>
          </cell>
          <cell r="S951" t="str">
            <v>x</v>
          </cell>
          <cell r="T951">
            <v>3</v>
          </cell>
        </row>
        <row r="952">
          <cell r="A952" t="str">
            <v>DCCMCS_927</v>
          </cell>
          <cell r="D952" t="str">
            <v>DC  Retro Action DC Super Heroes John Stewart  027084976359</v>
          </cell>
          <cell r="E952">
            <v>27084976359</v>
          </cell>
          <cell r="H952" t="str">
            <v>OQDCRETROJOHNSTEWART</v>
          </cell>
          <cell r="I952" t="str">
            <v>B00584W6UA</v>
          </cell>
          <cell r="K952">
            <v>0</v>
          </cell>
          <cell r="L952">
            <v>0</v>
          </cell>
          <cell r="M952">
            <v>0</v>
          </cell>
          <cell r="N952">
            <v>357942</v>
          </cell>
          <cell r="O952">
            <v>13.95</v>
          </cell>
          <cell r="P952">
            <v>8.85</v>
          </cell>
          <cell r="R952" t="str">
            <v>x</v>
          </cell>
          <cell r="S952" t="str">
            <v>x</v>
          </cell>
          <cell r="T952">
            <v>4</v>
          </cell>
        </row>
        <row r="953">
          <cell r="A953" t="str">
            <v>DCCMCS_928</v>
          </cell>
          <cell r="D953" t="str">
            <v>DC  Retro Action DC Super Heroes Kyle Rayner  027084976366</v>
          </cell>
          <cell r="E953">
            <v>27084976366</v>
          </cell>
          <cell r="H953" t="str">
            <v>OQDCRETROKYLERAYNER</v>
          </cell>
          <cell r="I953" t="str">
            <v>B005PONG34</v>
          </cell>
          <cell r="K953">
            <v>0</v>
          </cell>
          <cell r="L953">
            <v>0</v>
          </cell>
          <cell r="M953">
            <v>0</v>
          </cell>
          <cell r="N953">
            <v>369968</v>
          </cell>
          <cell r="O953">
            <v>11.95</v>
          </cell>
          <cell r="P953">
            <v>7.12</v>
          </cell>
          <cell r="R953" t="str">
            <v>x</v>
          </cell>
          <cell r="S953" t="str">
            <v>x</v>
          </cell>
          <cell r="T953">
            <v>3</v>
          </cell>
        </row>
        <row r="954">
          <cell r="A954" t="str">
            <v>DCCMCS_929</v>
          </cell>
          <cell r="D954" t="str">
            <v>DC  Retro Action DC Super Heroes Shazam  027084947519</v>
          </cell>
          <cell r="E954">
            <v>27084947519</v>
          </cell>
          <cell r="H954" t="str">
            <v>OQDCRETROSHAZAM</v>
          </cell>
          <cell r="I954" t="str">
            <v>B0047ZFSKG</v>
          </cell>
          <cell r="K954">
            <v>0</v>
          </cell>
          <cell r="L954">
            <v>0</v>
          </cell>
          <cell r="M954">
            <v>0</v>
          </cell>
          <cell r="N954">
            <v>314343</v>
          </cell>
          <cell r="O954">
            <v>14.49</v>
          </cell>
          <cell r="P954">
            <v>9.32</v>
          </cell>
          <cell r="R954" t="str">
            <v>x</v>
          </cell>
          <cell r="S954" t="str">
            <v>x</v>
          </cell>
          <cell r="T954">
            <v>4</v>
          </cell>
        </row>
        <row r="955">
          <cell r="A955" t="str">
            <v>DCCMCS_930</v>
          </cell>
          <cell r="D955" t="str">
            <v>DC  Retro Action DC Super Heroes Sinestro  027084976373</v>
          </cell>
          <cell r="E955">
            <v>27084976373</v>
          </cell>
          <cell r="H955" t="str">
            <v>OQDCRETROSINESTRO</v>
          </cell>
          <cell r="I955" t="str">
            <v>B004XRNC10</v>
          </cell>
          <cell r="K955">
            <v>0</v>
          </cell>
          <cell r="L955">
            <v>0</v>
          </cell>
          <cell r="M955">
            <v>0</v>
          </cell>
          <cell r="N955">
            <v>388061</v>
          </cell>
          <cell r="O955">
            <v>15.1</v>
          </cell>
          <cell r="P955">
            <v>9.7799999999999994</v>
          </cell>
          <cell r="R955" t="str">
            <v>x</v>
          </cell>
          <cell r="S955" t="str">
            <v>x</v>
          </cell>
          <cell r="T955">
            <v>4</v>
          </cell>
        </row>
        <row r="956">
          <cell r="A956" t="str">
            <v>DCCMCS_931</v>
          </cell>
          <cell r="D956" t="str">
            <v>DCU : Classics Superboy 746775075842</v>
          </cell>
          <cell r="E956">
            <v>746775075842</v>
          </cell>
          <cell r="H956" t="str">
            <v>OQDCSUPERBOY</v>
          </cell>
          <cell r="I956" t="str">
            <v>B005OQ3LB0</v>
          </cell>
          <cell r="K956">
            <v>0</v>
          </cell>
          <cell r="L956">
            <v>0</v>
          </cell>
          <cell r="M956">
            <v>0</v>
          </cell>
          <cell r="N956">
            <v>441387</v>
          </cell>
          <cell r="O956">
            <v>38.409999999999997</v>
          </cell>
          <cell r="P956">
            <v>27.51</v>
          </cell>
          <cell r="R956" t="str">
            <v>x</v>
          </cell>
          <cell r="S956" t="str">
            <v>x</v>
          </cell>
          <cell r="T956">
            <v>8</v>
          </cell>
        </row>
        <row r="957">
          <cell r="A957" t="str">
            <v>DCCMCS_932</v>
          </cell>
          <cell r="D957" t="str">
            <v>Mattel  Hero Buddies Batman  746775259877</v>
          </cell>
          <cell r="E957">
            <v>746775259877</v>
          </cell>
          <cell r="H957" t="str">
            <v>OQHEROBUDDIESBATMAN</v>
          </cell>
          <cell r="I957" t="str">
            <v>B00C74I1EE</v>
          </cell>
          <cell r="K957">
            <v>0</v>
          </cell>
          <cell r="L957">
            <v>0</v>
          </cell>
          <cell r="M957">
            <v>0</v>
          </cell>
          <cell r="N957">
            <v>182526</v>
          </cell>
          <cell r="O957">
            <v>59.99</v>
          </cell>
          <cell r="P957">
            <v>45.8</v>
          </cell>
          <cell r="R957" t="str">
            <v>x</v>
          </cell>
          <cell r="S957" t="str">
            <v>x</v>
          </cell>
          <cell r="T957">
            <v>21</v>
          </cell>
        </row>
        <row r="958">
          <cell r="A958" t="str">
            <v>DCCMCS_933</v>
          </cell>
          <cell r="D958" t="str">
            <v>Hot Wheels  Aquaman/65 Ford Ranchero  027084959031</v>
          </cell>
          <cell r="E958">
            <v>27084959031</v>
          </cell>
          <cell r="H958" t="str">
            <v>OQHOTWHEELSDCAQUAMAN</v>
          </cell>
          <cell r="I958" t="str">
            <v>B008SB363Q</v>
          </cell>
          <cell r="K958">
            <v>0</v>
          </cell>
          <cell r="L958">
            <v>0</v>
          </cell>
          <cell r="M958">
            <v>0</v>
          </cell>
          <cell r="N958">
            <v>572802</v>
          </cell>
          <cell r="O958">
            <v>8.01</v>
          </cell>
          <cell r="P958">
            <v>3.82</v>
          </cell>
          <cell r="R958" t="str">
            <v>x</v>
          </cell>
          <cell r="S958" t="str">
            <v>x</v>
          </cell>
          <cell r="T958">
            <v>1</v>
          </cell>
        </row>
        <row r="959">
          <cell r="A959" t="str">
            <v>DCCMCS_934</v>
          </cell>
          <cell r="D959" t="str">
            <v>Hot Wheels  Batgirl/59 Cadillac Funny Car  027084959031</v>
          </cell>
          <cell r="E959">
            <v>27084959031</v>
          </cell>
          <cell r="H959" t="str">
            <v>OQHOTWHEELSDCBATGIRL</v>
          </cell>
          <cell r="I959" t="str">
            <v>B008SBE9BO</v>
          </cell>
          <cell r="K959">
            <v>0</v>
          </cell>
          <cell r="L959">
            <v>0</v>
          </cell>
          <cell r="M959">
            <v>0</v>
          </cell>
          <cell r="N959">
            <v>440418</v>
          </cell>
          <cell r="O959">
            <v>16.45</v>
          </cell>
          <cell r="P959">
            <v>10.99</v>
          </cell>
          <cell r="R959" t="str">
            <v>x</v>
          </cell>
          <cell r="S959" t="str">
            <v>x</v>
          </cell>
          <cell r="T959">
            <v>3</v>
          </cell>
        </row>
        <row r="960">
          <cell r="A960" t="str">
            <v>DCCMCS_935</v>
          </cell>
          <cell r="D960" t="str">
            <v>Hot Wheels  Batman/Double Demon Delivery  027084959031</v>
          </cell>
          <cell r="E960">
            <v>27084959031</v>
          </cell>
          <cell r="H960" t="str">
            <v>OQHOTWHEELSDCBATMAN</v>
          </cell>
          <cell r="I960" t="str">
            <v>B0064CRVBY</v>
          </cell>
          <cell r="K960">
            <v>0</v>
          </cell>
          <cell r="L960">
            <v>0</v>
          </cell>
          <cell r="M960">
            <v>0</v>
          </cell>
          <cell r="N960">
            <v>889573</v>
          </cell>
          <cell r="O960">
            <v>29.99</v>
          </cell>
          <cell r="P960">
            <v>22.49</v>
          </cell>
          <cell r="R960" t="str">
            <v>x</v>
          </cell>
          <cell r="S960" t="str">
            <v>x</v>
          </cell>
          <cell r="T960">
            <v>2</v>
          </cell>
        </row>
        <row r="961">
          <cell r="A961" t="str">
            <v>DCCMCS_936</v>
          </cell>
          <cell r="D961" t="str">
            <v>Hot Wheels  Bizarro/Hiway Hauler  027084959031</v>
          </cell>
          <cell r="E961">
            <v>27084959031</v>
          </cell>
          <cell r="H961" t="str">
            <v>OQHOTWHEELSDCBIZARRO</v>
          </cell>
          <cell r="I961" t="str">
            <v>B0064CN8HK</v>
          </cell>
          <cell r="K961">
            <v>0</v>
          </cell>
          <cell r="L961">
            <v>0</v>
          </cell>
          <cell r="M961">
            <v>0</v>
          </cell>
          <cell r="N961">
            <v>829122</v>
          </cell>
          <cell r="O961">
            <v>10.99</v>
          </cell>
          <cell r="P961">
            <v>6.34</v>
          </cell>
          <cell r="R961" t="str">
            <v>x</v>
          </cell>
          <cell r="S961" t="str">
            <v>x</v>
          </cell>
          <cell r="T961">
            <v>1</v>
          </cell>
        </row>
        <row r="962">
          <cell r="A962" t="str">
            <v>DCCMCS_937</v>
          </cell>
          <cell r="D962" t="str">
            <v>Hot Wheels  Darkseid/Dream Van XGW  027084959031</v>
          </cell>
          <cell r="E962">
            <v>27084959031</v>
          </cell>
          <cell r="H962" t="str">
            <v>OQHOTWHEELSDCDARKSEID</v>
          </cell>
          <cell r="I962" t="str">
            <v>B008SAWIL8</v>
          </cell>
          <cell r="K962">
            <v>0</v>
          </cell>
          <cell r="L962">
            <v>0</v>
          </cell>
          <cell r="M962">
            <v>0</v>
          </cell>
          <cell r="N962">
            <v>676135</v>
          </cell>
          <cell r="O962">
            <v>4.88</v>
          </cell>
          <cell r="P962">
            <v>0.89</v>
          </cell>
          <cell r="R962" t="str">
            <v>x</v>
          </cell>
          <cell r="S962" t="str">
            <v>x</v>
          </cell>
          <cell r="T962">
            <v>0</v>
          </cell>
        </row>
        <row r="963">
          <cell r="A963" t="str">
            <v>DCCMCS_938</v>
          </cell>
          <cell r="D963" t="str">
            <v>Hot Wheels  Harley Quinn/Bread Box  027084959031</v>
          </cell>
          <cell r="E963">
            <v>27084959031</v>
          </cell>
          <cell r="H963" t="str">
            <v>OQHOTWHEELSDCHARLEYQUINN</v>
          </cell>
          <cell r="I963" t="str">
            <v>B0064CQPHU</v>
          </cell>
          <cell r="K963">
            <v>0</v>
          </cell>
          <cell r="L963">
            <v>1</v>
          </cell>
          <cell r="M963">
            <v>1</v>
          </cell>
          <cell r="N963">
            <v>817736</v>
          </cell>
          <cell r="O963">
            <v>27.99</v>
          </cell>
          <cell r="P963">
            <v>20.79</v>
          </cell>
          <cell r="R963" t="str">
            <v>x</v>
          </cell>
          <cell r="S963" t="str">
            <v>x</v>
          </cell>
          <cell r="T963">
            <v>1</v>
          </cell>
        </row>
        <row r="964">
          <cell r="A964" t="str">
            <v>DCCMCS_939</v>
          </cell>
          <cell r="D964" t="str">
            <v>Hot Wheels  Joker/56 Chevy Nomad  027084959031</v>
          </cell>
          <cell r="E964">
            <v>27084959031</v>
          </cell>
          <cell r="H964" t="str">
            <v>OQHOTWHEELSDCJOKER</v>
          </cell>
          <cell r="I964" t="str">
            <v>B0064CK030</v>
          </cell>
          <cell r="K964">
            <v>0</v>
          </cell>
          <cell r="L964">
            <v>0</v>
          </cell>
          <cell r="M964">
            <v>0</v>
          </cell>
          <cell r="N964">
            <v>846551</v>
          </cell>
          <cell r="O964">
            <v>24.99</v>
          </cell>
          <cell r="P964">
            <v>18.239999999999998</v>
          </cell>
          <cell r="R964" t="str">
            <v>x</v>
          </cell>
          <cell r="S964" t="str">
            <v>x</v>
          </cell>
          <cell r="T964">
            <v>2</v>
          </cell>
        </row>
        <row r="965">
          <cell r="A965" t="str">
            <v>DCCMCS_940</v>
          </cell>
          <cell r="D965" t="str">
            <v>Hot Wheels  Lex Luthor/50s Chevy  027084959031</v>
          </cell>
          <cell r="E965">
            <v>27084959031</v>
          </cell>
          <cell r="H965" t="str">
            <v>OQHOTWHEELSDCLEXLUTHOR</v>
          </cell>
          <cell r="I965" t="str">
            <v>B0064CQ1B0</v>
          </cell>
          <cell r="K965">
            <v>0</v>
          </cell>
          <cell r="L965">
            <v>0</v>
          </cell>
          <cell r="M965">
            <v>0</v>
          </cell>
          <cell r="N965">
            <v>881132</v>
          </cell>
          <cell r="O965">
            <v>13.99</v>
          </cell>
          <cell r="P965">
            <v>8.89</v>
          </cell>
          <cell r="R965" t="str">
            <v>x</v>
          </cell>
          <cell r="S965" t="str">
            <v>x</v>
          </cell>
          <cell r="T965">
            <v>1</v>
          </cell>
        </row>
        <row r="966">
          <cell r="A966" t="str">
            <v>DCCMCS_941</v>
          </cell>
          <cell r="D966" t="str">
            <v>Hot Wheels  Plastic Man/56 Flashsider  027084959031</v>
          </cell>
          <cell r="E966">
            <v>27084959031</v>
          </cell>
          <cell r="H966" t="str">
            <v>OQHOTWHEELSDCPLASTICMAN</v>
          </cell>
          <cell r="I966" t="str">
            <v>B008SB5CR4</v>
          </cell>
          <cell r="K966">
            <v>0</v>
          </cell>
          <cell r="L966">
            <v>0</v>
          </cell>
          <cell r="M966">
            <v>0</v>
          </cell>
          <cell r="N966">
            <v>567461</v>
          </cell>
          <cell r="O966">
            <v>7.54</v>
          </cell>
          <cell r="P966">
            <v>3.42</v>
          </cell>
          <cell r="R966" t="str">
            <v>x</v>
          </cell>
          <cell r="S966" t="str">
            <v>x</v>
          </cell>
          <cell r="T966">
            <v>1</v>
          </cell>
        </row>
        <row r="967">
          <cell r="A967" t="str">
            <v>DCCMCS_942</v>
          </cell>
          <cell r="D967" t="str">
            <v>Hot Wheels  Supergirl/38 Dodge Airflow  027084959031</v>
          </cell>
          <cell r="E967">
            <v>27084959031</v>
          </cell>
          <cell r="H967" t="str">
            <v>OQHOTWHEELSDCSUPERGIRL</v>
          </cell>
          <cell r="I967" t="str">
            <v>B008SBFVQG</v>
          </cell>
          <cell r="K967">
            <v>0</v>
          </cell>
          <cell r="L967">
            <v>0</v>
          </cell>
          <cell r="M967">
            <v>0</v>
          </cell>
          <cell r="N967">
            <v>546847</v>
          </cell>
          <cell r="O967">
            <v>13.38</v>
          </cell>
          <cell r="P967">
            <v>8.3800000000000008</v>
          </cell>
          <cell r="R967" t="str">
            <v>x</v>
          </cell>
          <cell r="S967" t="str">
            <v>x</v>
          </cell>
          <cell r="T967">
            <v>3</v>
          </cell>
        </row>
        <row r="968">
          <cell r="A968" t="str">
            <v>DCCMCS_943</v>
          </cell>
          <cell r="D968" t="str">
            <v>Hot Wheels  Superman/64 GMC Panel  027084959031</v>
          </cell>
          <cell r="E968">
            <v>27084959031</v>
          </cell>
          <cell r="H968" t="str">
            <v>OQHOTWHEELSDCSUPERMAN</v>
          </cell>
          <cell r="I968" t="str">
            <v>B0064CRB50</v>
          </cell>
          <cell r="K968">
            <v>0</v>
          </cell>
          <cell r="L968">
            <v>0</v>
          </cell>
          <cell r="M968">
            <v>0</v>
          </cell>
          <cell r="N968">
            <v>2853987</v>
          </cell>
          <cell r="O968">
            <v>21.98</v>
          </cell>
          <cell r="P968">
            <v>15.68</v>
          </cell>
          <cell r="R968" t="str">
            <v>x</v>
          </cell>
          <cell r="S968" t="str">
            <v>x</v>
          </cell>
          <cell r="T968">
            <v>2</v>
          </cell>
        </row>
        <row r="969">
          <cell r="A969" t="str">
            <v>DCCMCS_944</v>
          </cell>
          <cell r="D969" t="str">
            <v>Hot Wheels  The Flash/70 Chevelle SS Wagon  027084959031</v>
          </cell>
          <cell r="E969">
            <v>27084959031</v>
          </cell>
          <cell r="H969" t="str">
            <v>OQHOTWHEELSDCTHEFLASH</v>
          </cell>
          <cell r="I969" t="str">
            <v>B0064CPGV6</v>
          </cell>
          <cell r="K969">
            <v>0</v>
          </cell>
          <cell r="L969">
            <v>0</v>
          </cell>
          <cell r="M969">
            <v>0</v>
          </cell>
          <cell r="N969">
            <v>842506</v>
          </cell>
          <cell r="O969">
            <v>12.99</v>
          </cell>
          <cell r="P969">
            <v>8.6300000000000008</v>
          </cell>
          <cell r="R969" t="str">
            <v>x</v>
          </cell>
          <cell r="S969" t="str">
            <v>x</v>
          </cell>
          <cell r="T969">
            <v>1</v>
          </cell>
        </row>
        <row r="970">
          <cell r="A970" t="str">
            <v>DCCMCS_945</v>
          </cell>
          <cell r="D970" t="str">
            <v>Hot Wheels  The Riddler/8 Crate Delivery  027084959031</v>
          </cell>
          <cell r="E970">
            <v>27084959031</v>
          </cell>
          <cell r="H970" t="str">
            <v>OQHOTWHEELSDCTHERIDDLER</v>
          </cell>
          <cell r="I970" t="str">
            <v>B008SAZNQ0</v>
          </cell>
          <cell r="K970">
            <v>0</v>
          </cell>
          <cell r="L970">
            <v>0</v>
          </cell>
          <cell r="M970">
            <v>0</v>
          </cell>
          <cell r="N970">
            <v>655176</v>
          </cell>
          <cell r="O970">
            <v>8.9</v>
          </cell>
          <cell r="P970">
            <v>4.57</v>
          </cell>
          <cell r="R970" t="str">
            <v>x</v>
          </cell>
          <cell r="S970" t="str">
            <v>x</v>
          </cell>
          <cell r="T970">
            <v>1</v>
          </cell>
        </row>
        <row r="971">
          <cell r="A971" t="str">
            <v>DCCMCS_946</v>
          </cell>
          <cell r="D971" t="str">
            <v>Hot Wheels  Wonder Woman/Deco Delivery  027084959031</v>
          </cell>
          <cell r="E971">
            <v>27084959031</v>
          </cell>
          <cell r="H971" t="str">
            <v>OQHOTWHEELSDCWONDERWOMAN</v>
          </cell>
          <cell r="I971" t="str">
            <v>B0064CO90A</v>
          </cell>
          <cell r="K971">
            <v>0</v>
          </cell>
          <cell r="L971">
            <v>0</v>
          </cell>
          <cell r="M971">
            <v>0</v>
          </cell>
          <cell r="N971">
            <v>790247</v>
          </cell>
          <cell r="O971">
            <v>24.97</v>
          </cell>
          <cell r="P971">
            <v>18.22</v>
          </cell>
          <cell r="R971" t="str">
            <v>x</v>
          </cell>
          <cell r="S971" t="str">
            <v>x</v>
          </cell>
          <cell r="T971">
            <v>5</v>
          </cell>
        </row>
        <row r="972">
          <cell r="A972" t="str">
            <v>DCCMCS_947</v>
          </cell>
          <cell r="D972" t="str">
            <v xml:space="preserve"> Batman Boxed Batman vs The Joker Endless Duel  076930706848</v>
          </cell>
          <cell r="E972">
            <v>76930706848</v>
          </cell>
          <cell r="H972" t="str">
            <v>UDBBBATMANVSTHEJOKERENDLESSDUE</v>
          </cell>
          <cell r="I972" t="str">
            <v>B002U3SQDI</v>
          </cell>
          <cell r="K972">
            <v>0</v>
          </cell>
          <cell r="L972">
            <v>0</v>
          </cell>
          <cell r="M972">
            <v>0</v>
          </cell>
          <cell r="N972">
            <v>1561683</v>
          </cell>
          <cell r="O972">
            <v>43.98</v>
          </cell>
          <cell r="P972">
            <v>33.1</v>
          </cell>
          <cell r="R972" t="str">
            <v>x</v>
          </cell>
          <cell r="S972" t="str">
            <v>x</v>
          </cell>
          <cell r="T972">
            <v>3</v>
          </cell>
        </row>
        <row r="973">
          <cell r="A973" t="str">
            <v>DCCMCS_948</v>
          </cell>
          <cell r="D973" t="str">
            <v xml:space="preserve"> Batman Boxed 1989 Batman 200pc Puzzle  033500040993</v>
          </cell>
          <cell r="E973">
            <v>33500040993</v>
          </cell>
          <cell r="H973" t="str">
            <v>UDBC1989BATMAN200PCPUZZLE</v>
          </cell>
          <cell r="I973" t="str">
            <v>B00630XFI0</v>
          </cell>
          <cell r="K973">
            <v>0</v>
          </cell>
          <cell r="L973">
            <v>0</v>
          </cell>
          <cell r="M973">
            <v>0</v>
          </cell>
          <cell r="N973">
            <v>0</v>
          </cell>
          <cell r="O973">
            <v>0</v>
          </cell>
          <cell r="P973">
            <v>0</v>
          </cell>
          <cell r="R973" t="str">
            <v>x</v>
          </cell>
          <cell r="S973" t="str">
            <v>x</v>
          </cell>
          <cell r="T973">
            <v>0</v>
          </cell>
        </row>
        <row r="974">
          <cell r="A974" t="str">
            <v>DCCMCS_949</v>
          </cell>
          <cell r="D974" t="str">
            <v xml:space="preserve"> Batman Carded 1999 Batman &amp; Robin Mini Lunchbox &amp; Thermos  015012583519</v>
          </cell>
          <cell r="E974">
            <v>15012583519</v>
          </cell>
          <cell r="H974" t="str">
            <v>UDBC1999BATMANROBININILUNCHBOX</v>
          </cell>
          <cell r="I974" t="str">
            <v>B004DF1F5W</v>
          </cell>
          <cell r="K974">
            <v>0</v>
          </cell>
          <cell r="L974">
            <v>0</v>
          </cell>
          <cell r="M974">
            <v>0</v>
          </cell>
          <cell r="N974">
            <v>854434</v>
          </cell>
          <cell r="O974">
            <v>94.98</v>
          </cell>
          <cell r="P974">
            <v>77.69</v>
          </cell>
          <cell r="R974" t="str">
            <v>x</v>
          </cell>
          <cell r="S974" t="str">
            <v>x</v>
          </cell>
          <cell r="T974">
            <v>8</v>
          </cell>
        </row>
        <row r="975">
          <cell r="A975" t="str">
            <v>DCCMCS_950</v>
          </cell>
          <cell r="D975" t="str">
            <v xml:space="preserve"> Batman Carded The Animated Series Air Assault Batman  076281641201</v>
          </cell>
          <cell r="E975">
            <v>76281641201</v>
          </cell>
          <cell r="H975" t="str">
            <v>UDBCAIRASSAULTBATMAN</v>
          </cell>
          <cell r="I975" t="str">
            <v>B000MHVCBW</v>
          </cell>
          <cell r="K975">
            <v>0</v>
          </cell>
          <cell r="L975">
            <v>0</v>
          </cell>
          <cell r="M975">
            <v>0</v>
          </cell>
          <cell r="N975">
            <v>1129969</v>
          </cell>
          <cell r="O975">
            <v>15.69</v>
          </cell>
          <cell r="P975">
            <v>10.33</v>
          </cell>
          <cell r="R975" t="str">
            <v>x</v>
          </cell>
          <cell r="S975" t="str">
            <v>x</v>
          </cell>
          <cell r="T975">
            <v>1</v>
          </cell>
        </row>
        <row r="976">
          <cell r="A976" t="str">
            <v>DCCMCS_951</v>
          </cell>
          <cell r="D976" t="str">
            <v xml:space="preserve"> Batman Carded The Animated Series Anti-Freeze Batman  076281640181</v>
          </cell>
          <cell r="E976">
            <v>76281640181</v>
          </cell>
          <cell r="H976" t="str">
            <v>UDBCANTIFREEZEBATMAN</v>
          </cell>
          <cell r="I976" t="str">
            <v>B000WETMSK</v>
          </cell>
          <cell r="K976">
            <v>0</v>
          </cell>
          <cell r="L976">
            <v>0</v>
          </cell>
          <cell r="M976">
            <v>0</v>
          </cell>
          <cell r="N976">
            <v>519295</v>
          </cell>
          <cell r="O976">
            <v>25.97</v>
          </cell>
          <cell r="P976">
            <v>19.03</v>
          </cell>
          <cell r="R976" t="str">
            <v>x</v>
          </cell>
          <cell r="S976" t="str">
            <v>x</v>
          </cell>
          <cell r="T976">
            <v>6</v>
          </cell>
        </row>
        <row r="977">
          <cell r="A977" t="str">
            <v>DCCMCS_952</v>
          </cell>
          <cell r="D977" t="str">
            <v xml:space="preserve"> Batman Carded Batman Forever The Riddler  076281639086</v>
          </cell>
          <cell r="E977">
            <v>76281639086</v>
          </cell>
          <cell r="H977" t="str">
            <v>UDBCBATMANFOREVERTHERIDDLER</v>
          </cell>
          <cell r="I977" t="str">
            <v>B000JVWHT2</v>
          </cell>
          <cell r="K977">
            <v>0</v>
          </cell>
          <cell r="L977">
            <v>0</v>
          </cell>
          <cell r="M977">
            <v>0</v>
          </cell>
          <cell r="N977">
            <v>265616</v>
          </cell>
          <cell r="O977">
            <v>5.79</v>
          </cell>
          <cell r="P977">
            <v>1.74</v>
          </cell>
          <cell r="R977" t="str">
            <v>x</v>
          </cell>
          <cell r="S977" t="str">
            <v>x</v>
          </cell>
          <cell r="T977">
            <v>1</v>
          </cell>
        </row>
        <row r="978">
          <cell r="A978" t="str">
            <v>DCCMCS_953</v>
          </cell>
          <cell r="D978" t="str">
            <v xml:space="preserve"> Batman Carded Batman Returns Pencil Sharpener  038521003798</v>
          </cell>
          <cell r="E978">
            <v>38521003798</v>
          </cell>
          <cell r="H978" t="str">
            <v>UDBCBATMANRETURNSPENCILSHARPEN</v>
          </cell>
          <cell r="I978" t="str">
            <v>B00KE9EXG4</v>
          </cell>
          <cell r="K978">
            <v>0</v>
          </cell>
          <cell r="L978">
            <v>0</v>
          </cell>
          <cell r="M978">
            <v>0</v>
          </cell>
          <cell r="N978">
            <v>2219143</v>
          </cell>
          <cell r="O978">
            <v>19.84</v>
          </cell>
          <cell r="P978">
            <v>13.84</v>
          </cell>
          <cell r="R978" t="str">
            <v>x</v>
          </cell>
          <cell r="S978" t="str">
            <v>x</v>
          </cell>
          <cell r="T978">
            <v>1</v>
          </cell>
        </row>
        <row r="979">
          <cell r="A979" t="str">
            <v>DCCMCS_954</v>
          </cell>
          <cell r="D979" t="str">
            <v xml:space="preserve"> Batman Boxed Batman &amp; Robin Batmobile  076281639369</v>
          </cell>
          <cell r="E979">
            <v>76281639369</v>
          </cell>
          <cell r="H979" t="str">
            <v>UDBCBATMANROBINBATMOBILE</v>
          </cell>
          <cell r="I979" t="str">
            <v>B000VLP5BW</v>
          </cell>
          <cell r="K979">
            <v>0</v>
          </cell>
          <cell r="L979">
            <v>0</v>
          </cell>
          <cell r="M979">
            <v>0</v>
          </cell>
          <cell r="N979">
            <v>546588</v>
          </cell>
          <cell r="O979">
            <v>73.989999999999995</v>
          </cell>
          <cell r="P979">
            <v>57.74</v>
          </cell>
          <cell r="R979" t="str">
            <v>x</v>
          </cell>
          <cell r="S979" t="str">
            <v>x</v>
          </cell>
          <cell r="T979">
            <v>17</v>
          </cell>
        </row>
        <row r="980">
          <cell r="A980" t="str">
            <v>DCCMCS_955</v>
          </cell>
          <cell r="D980" t="str">
            <v xml:space="preserve"> Batman Boxed Strato-Bat Attack Jet  076930712900</v>
          </cell>
          <cell r="E980">
            <v>76930712900</v>
          </cell>
          <cell r="H980" t="str">
            <v>UDBCBATMANSTRATOBATATTACKJET</v>
          </cell>
          <cell r="I980" t="str">
            <v>B0012Z6QXW</v>
          </cell>
          <cell r="K980">
            <v>0</v>
          </cell>
          <cell r="L980">
            <v>0</v>
          </cell>
          <cell r="M980">
            <v>0</v>
          </cell>
          <cell r="N980">
            <v>1677607</v>
          </cell>
          <cell r="O980">
            <v>53.48</v>
          </cell>
          <cell r="P980">
            <v>40.78</v>
          </cell>
          <cell r="R980" t="str">
            <v>x</v>
          </cell>
          <cell r="S980" t="str">
            <v>x</v>
          </cell>
          <cell r="T980">
            <v>4</v>
          </cell>
        </row>
        <row r="981">
          <cell r="A981" t="str">
            <v>DCCMCS_956</v>
          </cell>
          <cell r="D981" t="str">
            <v xml:space="preserve"> Batman Carded Corgi 1950's Batmobile  807903773143</v>
          </cell>
          <cell r="E981">
            <v>807903773143</v>
          </cell>
          <cell r="H981" t="str">
            <v>UDBCCORGI1950BATMOBILE</v>
          </cell>
          <cell r="I981" t="str">
            <v>B000BKXD12</v>
          </cell>
          <cell r="K981">
            <v>0</v>
          </cell>
          <cell r="L981">
            <v>1</v>
          </cell>
          <cell r="M981">
            <v>1</v>
          </cell>
          <cell r="N981">
            <v>1153859</v>
          </cell>
          <cell r="O981">
            <v>55.99</v>
          </cell>
          <cell r="P981">
            <v>44.56</v>
          </cell>
          <cell r="R981" t="str">
            <v>x</v>
          </cell>
          <cell r="S981" t="str">
            <v>x</v>
          </cell>
          <cell r="T981">
            <v>3</v>
          </cell>
        </row>
        <row r="982">
          <cell r="A982" t="str">
            <v>DCCMCS_957</v>
          </cell>
          <cell r="D982" t="str">
            <v xml:space="preserve"> Batman Carded Corgi 1950's Jokermobile  807903773044</v>
          </cell>
          <cell r="E982">
            <v>807903773044</v>
          </cell>
          <cell r="H982" t="str">
            <v>UDBCCORGI1950JOKERMOBILE</v>
          </cell>
          <cell r="I982" t="str">
            <v>B000209V6W</v>
          </cell>
          <cell r="K982">
            <v>0</v>
          </cell>
          <cell r="L982">
            <v>0</v>
          </cell>
          <cell r="M982">
            <v>0</v>
          </cell>
          <cell r="N982">
            <v>355821</v>
          </cell>
          <cell r="O982">
            <v>14.99</v>
          </cell>
          <cell r="P982">
            <v>9.7200000000000006</v>
          </cell>
          <cell r="R982" t="str">
            <v>x</v>
          </cell>
          <cell r="S982" t="str">
            <v>x</v>
          </cell>
          <cell r="T982">
            <v>4</v>
          </cell>
        </row>
        <row r="983">
          <cell r="A983" t="str">
            <v>DCCMCS_958</v>
          </cell>
          <cell r="D983" t="str">
            <v xml:space="preserve"> Batman Carded Corgi 1960's Batmobile  807903775055</v>
          </cell>
          <cell r="E983">
            <v>807903775055</v>
          </cell>
          <cell r="H983" t="str">
            <v>UDBCCORGI1960BATMOBILE</v>
          </cell>
          <cell r="I983" t="str">
            <v>B001110FB6</v>
          </cell>
          <cell r="K983">
            <v>0</v>
          </cell>
          <cell r="L983">
            <v>1</v>
          </cell>
          <cell r="M983">
            <v>1</v>
          </cell>
          <cell r="N983">
            <v>1170241</v>
          </cell>
          <cell r="O983">
            <v>34.99</v>
          </cell>
          <cell r="P983">
            <v>25.05</v>
          </cell>
          <cell r="R983" t="str">
            <v>x</v>
          </cell>
          <cell r="S983" t="str">
            <v>x</v>
          </cell>
          <cell r="T983">
            <v>2</v>
          </cell>
        </row>
        <row r="984">
          <cell r="A984" t="str">
            <v>DCCMCS_959</v>
          </cell>
          <cell r="D984" t="str">
            <v xml:space="preserve"> Batman Carded Corgi 1970's Batmobile  807903773150</v>
          </cell>
          <cell r="E984">
            <v>807903773150</v>
          </cell>
          <cell r="H984" t="str">
            <v>UDBCCORGI1970BATMOBILE</v>
          </cell>
          <cell r="I984" t="str">
            <v>B000BLDQP4</v>
          </cell>
          <cell r="K984">
            <v>0</v>
          </cell>
          <cell r="L984">
            <v>0</v>
          </cell>
          <cell r="M984">
            <v>0</v>
          </cell>
          <cell r="N984">
            <v>327325</v>
          </cell>
          <cell r="O984">
            <v>14.97</v>
          </cell>
          <cell r="P984">
            <v>9.6999999999999993</v>
          </cell>
          <cell r="R984" t="str">
            <v>x</v>
          </cell>
          <cell r="S984" t="str">
            <v>x</v>
          </cell>
          <cell r="T984">
            <v>4</v>
          </cell>
        </row>
        <row r="985">
          <cell r="A985" t="str">
            <v>DCCMCS_960</v>
          </cell>
          <cell r="D985" t="str">
            <v xml:space="preserve"> Batman Carded 1990's Batmobile  807903773037</v>
          </cell>
          <cell r="E985">
            <v>807903773037</v>
          </cell>
          <cell r="H985" t="str">
            <v>UDBCCORGI1990BATMOBILE</v>
          </cell>
          <cell r="I985" t="str">
            <v>B000209V6M</v>
          </cell>
          <cell r="K985">
            <v>0</v>
          </cell>
          <cell r="L985">
            <v>1</v>
          </cell>
          <cell r="M985">
            <v>1</v>
          </cell>
          <cell r="N985">
            <v>207124</v>
          </cell>
          <cell r="O985">
            <v>20.94</v>
          </cell>
          <cell r="P985">
            <v>14.78</v>
          </cell>
          <cell r="R985" t="str">
            <v>x</v>
          </cell>
          <cell r="S985" t="str">
            <v>x</v>
          </cell>
          <cell r="T985">
            <v>6</v>
          </cell>
        </row>
        <row r="986">
          <cell r="A986" t="str">
            <v>DCCMCS_961</v>
          </cell>
          <cell r="D986" t="str">
            <v xml:space="preserve"> Batman Carded Corgi 2000's Redbird  807903773198</v>
          </cell>
          <cell r="E986">
            <v>807903773198</v>
          </cell>
          <cell r="H986" t="str">
            <v>UDBCCORGI2000REDBIRD</v>
          </cell>
          <cell r="I986" t="str">
            <v>B000BKTBDG</v>
          </cell>
          <cell r="K986">
            <v>0</v>
          </cell>
          <cell r="L986">
            <v>0</v>
          </cell>
          <cell r="M986">
            <v>0</v>
          </cell>
          <cell r="N986">
            <v>680788</v>
          </cell>
          <cell r="O986">
            <v>19.97</v>
          </cell>
          <cell r="P986">
            <v>11.21</v>
          </cell>
          <cell r="R986" t="str">
            <v>x</v>
          </cell>
          <cell r="S986" t="str">
            <v>x</v>
          </cell>
          <cell r="T986">
            <v>3</v>
          </cell>
        </row>
        <row r="987">
          <cell r="A987" t="str">
            <v>DCCMCS_962</v>
          </cell>
          <cell r="D987" t="str">
            <v xml:space="preserve"> Batman Carded Corgi 2000's Batsubmersible  807903773211</v>
          </cell>
          <cell r="E987">
            <v>807903773211</v>
          </cell>
          <cell r="H987" t="str">
            <v>UDBCCORGI200BATSUBMERSIBLE</v>
          </cell>
          <cell r="I987" t="str">
            <v>B000BLFF1C</v>
          </cell>
          <cell r="K987">
            <v>0</v>
          </cell>
          <cell r="L987">
            <v>1</v>
          </cell>
          <cell r="M987">
            <v>1</v>
          </cell>
          <cell r="N987">
            <v>999584</v>
          </cell>
          <cell r="O987">
            <v>14.97</v>
          </cell>
          <cell r="P987">
            <v>9.7100000000000009</v>
          </cell>
          <cell r="R987" t="str">
            <v>x</v>
          </cell>
          <cell r="S987" t="str">
            <v>x</v>
          </cell>
          <cell r="T987">
            <v>1</v>
          </cell>
        </row>
        <row r="988">
          <cell r="A988" t="str">
            <v>DCCMCS_963</v>
          </cell>
          <cell r="D988" t="str">
            <v xml:space="preserve"> Batman Carded Adventures of Batman &amp; Robin Crime Squad Fast Pursuit Batman  076281641386</v>
          </cell>
          <cell r="E988">
            <v>76281641386</v>
          </cell>
          <cell r="H988" t="str">
            <v>UDBCCRIMESQUADFASTPURSUITBATMA</v>
          </cell>
          <cell r="I988" t="str">
            <v>B000MHW996</v>
          </cell>
          <cell r="K988">
            <v>0</v>
          </cell>
          <cell r="L988">
            <v>0</v>
          </cell>
          <cell r="M988">
            <v>0</v>
          </cell>
          <cell r="N988">
            <v>1124075</v>
          </cell>
          <cell r="O988">
            <v>17.260000000000002</v>
          </cell>
          <cell r="P988">
            <v>11.63</v>
          </cell>
          <cell r="R988" t="str">
            <v>x</v>
          </cell>
          <cell r="S988" t="str">
            <v>x</v>
          </cell>
          <cell r="T988">
            <v>1</v>
          </cell>
        </row>
        <row r="989">
          <cell r="A989" t="str">
            <v>DCCMCS_964</v>
          </cell>
          <cell r="D989" t="str">
            <v xml:space="preserve"> Batman Carded Adventures of Batman &amp; Robin Crime Squad Land Strike Batman  076281641218</v>
          </cell>
          <cell r="E989">
            <v>76281641218</v>
          </cell>
          <cell r="H989" t="str">
            <v>UDBCCRIMESQUADLANDSTRIKEBATMAN</v>
          </cell>
          <cell r="I989" t="str">
            <v>B001DN6XYU</v>
          </cell>
          <cell r="K989">
            <v>0</v>
          </cell>
          <cell r="L989">
            <v>0</v>
          </cell>
          <cell r="M989">
            <v>0</v>
          </cell>
          <cell r="N989">
            <v>1081750</v>
          </cell>
          <cell r="O989">
            <v>19.97</v>
          </cell>
          <cell r="P989">
            <v>13.96</v>
          </cell>
          <cell r="R989" t="str">
            <v>x</v>
          </cell>
          <cell r="S989" t="str">
            <v>x</v>
          </cell>
          <cell r="T989">
            <v>1</v>
          </cell>
        </row>
        <row r="990">
          <cell r="A990" t="str">
            <v>DCCMCS_965</v>
          </cell>
          <cell r="D990" t="str">
            <v xml:space="preserve"> Batman Carded Adventures of Batman &amp; Robin Crime Squad Piranha Blade Batman  076281641164</v>
          </cell>
          <cell r="E990">
            <v>76281641164</v>
          </cell>
          <cell r="H990" t="str">
            <v>UDBCCRIMESQUADPIRANHABLADEBAT</v>
          </cell>
          <cell r="I990" t="str">
            <v>B000MHTDZY</v>
          </cell>
          <cell r="K990">
            <v>0</v>
          </cell>
          <cell r="L990">
            <v>0</v>
          </cell>
          <cell r="M990">
            <v>0</v>
          </cell>
          <cell r="N990">
            <v>1405446</v>
          </cell>
          <cell r="O990">
            <v>34.89</v>
          </cell>
          <cell r="P990">
            <v>26.65</v>
          </cell>
          <cell r="R990" t="str">
            <v>x</v>
          </cell>
          <cell r="S990" t="str">
            <v>x</v>
          </cell>
          <cell r="T990">
            <v>3</v>
          </cell>
        </row>
        <row r="991">
          <cell r="A991" t="str">
            <v>DCCMCS_966</v>
          </cell>
          <cell r="D991" t="str">
            <v xml:space="preserve"> Batman Carded Adventures of Batman &amp; Robin Crime Squad Sea Claw Batman  076281641171</v>
          </cell>
          <cell r="E991">
            <v>76281641171</v>
          </cell>
          <cell r="H991" t="str">
            <v>UDBCCRIMESQUADSEACLAWBATMAN</v>
          </cell>
          <cell r="I991" t="str">
            <v>B0013TW5B4</v>
          </cell>
          <cell r="K991">
            <v>0</v>
          </cell>
          <cell r="L991">
            <v>0</v>
          </cell>
          <cell r="M991">
            <v>0</v>
          </cell>
          <cell r="N991">
            <v>1136805</v>
          </cell>
          <cell r="O991">
            <v>50.1</v>
          </cell>
          <cell r="P991">
            <v>39.549999999999997</v>
          </cell>
          <cell r="R991" t="str">
            <v>x</v>
          </cell>
          <cell r="S991" t="str">
            <v>x</v>
          </cell>
          <cell r="T991">
            <v>4</v>
          </cell>
        </row>
        <row r="992">
          <cell r="A992" t="str">
            <v>DCCMCS_967</v>
          </cell>
          <cell r="D992" t="str">
            <v xml:space="preserve"> Batman Carded Adventures of Batman &amp; Robin Crime Squad Stealthwing Batman  076281641188</v>
          </cell>
          <cell r="E992">
            <v>76281641218</v>
          </cell>
          <cell r="H992" t="str">
            <v>UDBCCRIMESQUADSTEALTHWINGBATMA</v>
          </cell>
          <cell r="I992" t="str">
            <v>B0013TYCF6</v>
          </cell>
          <cell r="K992">
            <v>0</v>
          </cell>
          <cell r="L992">
            <v>0</v>
          </cell>
          <cell r="M992">
            <v>0</v>
          </cell>
          <cell r="N992">
            <v>1171134</v>
          </cell>
          <cell r="O992">
            <v>25.96</v>
          </cell>
          <cell r="P992">
            <v>19.04</v>
          </cell>
          <cell r="R992" t="str">
            <v>x</v>
          </cell>
          <cell r="S992" t="str">
            <v>x</v>
          </cell>
          <cell r="T992">
            <v>2</v>
          </cell>
        </row>
        <row r="993">
          <cell r="A993" t="str">
            <v>DCCMCS_968</v>
          </cell>
          <cell r="D993" t="str">
            <v xml:space="preserve"> Batman Carded Adventures of Batman &amp; Robin Crime Squad Super Sonic Batman  076281641423</v>
          </cell>
          <cell r="E993">
            <v>76281641423</v>
          </cell>
          <cell r="H993" t="str">
            <v>UDBCCRIMESQUADSUPERSONICBATMAN</v>
          </cell>
          <cell r="I993" t="str">
            <v>B000MITE5W</v>
          </cell>
          <cell r="K993">
            <v>0</v>
          </cell>
          <cell r="L993">
            <v>0</v>
          </cell>
          <cell r="M993">
            <v>0</v>
          </cell>
          <cell r="N993">
            <v>1307315</v>
          </cell>
          <cell r="O993">
            <v>23.52</v>
          </cell>
          <cell r="P993">
            <v>16.93</v>
          </cell>
          <cell r="R993" t="str">
            <v>x</v>
          </cell>
          <cell r="S993" t="str">
            <v>x</v>
          </cell>
          <cell r="T993">
            <v>2</v>
          </cell>
        </row>
        <row r="994">
          <cell r="A994" t="str">
            <v>DCCMCS_969</v>
          </cell>
          <cell r="D994" t="str">
            <v xml:space="preserve"> Batman Carded Adventures of Batman &amp; Robin Crime Squad Torpedo Batman  076281641225</v>
          </cell>
          <cell r="E994">
            <v>76281641225</v>
          </cell>
          <cell r="H994" t="str">
            <v>UDBCCRIMESQUADTORPEDOBATMAN</v>
          </cell>
          <cell r="I994" t="str">
            <v>B000XD40V4</v>
          </cell>
          <cell r="K994">
            <v>0</v>
          </cell>
          <cell r="L994">
            <v>0</v>
          </cell>
          <cell r="M994">
            <v>0</v>
          </cell>
          <cell r="N994">
            <v>1053202</v>
          </cell>
          <cell r="O994">
            <v>19.940000000000001</v>
          </cell>
          <cell r="P994">
            <v>13.94</v>
          </cell>
          <cell r="R994" t="str">
            <v>x</v>
          </cell>
          <cell r="S994" t="str">
            <v>x</v>
          </cell>
          <cell r="T994">
            <v>1</v>
          </cell>
        </row>
        <row r="995">
          <cell r="A995" t="str">
            <v>DCCMCS_970</v>
          </cell>
          <cell r="D995" t="str">
            <v xml:space="preserve"> Batman Carded DC Super Heroes The Joker  076930109151</v>
          </cell>
          <cell r="E995">
            <v>76930109151</v>
          </cell>
          <cell r="H995" t="str">
            <v>UDBCDCSUPERHEROESTHEJOKER</v>
          </cell>
          <cell r="I995" t="str">
            <v>B005MGND9C</v>
          </cell>
          <cell r="K995">
            <v>0</v>
          </cell>
          <cell r="L995">
            <v>0</v>
          </cell>
          <cell r="M995">
            <v>0</v>
          </cell>
          <cell r="N995">
            <v>1095449</v>
          </cell>
          <cell r="O995">
            <v>11.92</v>
          </cell>
          <cell r="P995">
            <v>7.08</v>
          </cell>
          <cell r="R995" t="str">
            <v>x</v>
          </cell>
          <cell r="S995" t="str">
            <v>x</v>
          </cell>
          <cell r="T995">
            <v>1</v>
          </cell>
        </row>
        <row r="996">
          <cell r="A996" t="str">
            <v>DCCMCS_971</v>
          </cell>
          <cell r="D996" t="str">
            <v xml:space="preserve"> Batman Carded Duo Force Turbo Surge Batman  076281638379</v>
          </cell>
          <cell r="E996">
            <v>76281638379</v>
          </cell>
          <cell r="H996" t="str">
            <v>UDBCDUOFORCETURBOSURGEBATMAN</v>
          </cell>
          <cell r="I996" t="str">
            <v>B000MITHFY</v>
          </cell>
          <cell r="K996">
            <v>0</v>
          </cell>
          <cell r="L996">
            <v>0</v>
          </cell>
          <cell r="M996">
            <v>0</v>
          </cell>
          <cell r="N996">
            <v>1047701</v>
          </cell>
          <cell r="O996">
            <v>12</v>
          </cell>
          <cell r="P996">
            <v>7.14</v>
          </cell>
          <cell r="R996" t="str">
            <v>x</v>
          </cell>
          <cell r="S996" t="str">
            <v>x</v>
          </cell>
          <cell r="T996">
            <v>1</v>
          </cell>
        </row>
        <row r="997">
          <cell r="A997" t="str">
            <v>DCCMCS_972</v>
          </cell>
          <cell r="D997" t="str">
            <v xml:space="preserve"> Batman Carded Duo Force Vector Wing Batman  076281638416</v>
          </cell>
          <cell r="E997">
            <v>76281638416</v>
          </cell>
          <cell r="H997" t="str">
            <v>UDBCDUOFORCEVECTORWINGBATMAN</v>
          </cell>
          <cell r="I997" t="str">
            <v>B000V5WY6C</v>
          </cell>
          <cell r="K997">
            <v>0</v>
          </cell>
          <cell r="L997">
            <v>0</v>
          </cell>
          <cell r="M997">
            <v>0</v>
          </cell>
          <cell r="N997">
            <v>977962</v>
          </cell>
          <cell r="O997">
            <v>18.489999999999998</v>
          </cell>
          <cell r="P997">
            <v>12.7</v>
          </cell>
          <cell r="R997" t="str">
            <v>x</v>
          </cell>
          <cell r="S997" t="str">
            <v>x</v>
          </cell>
          <cell r="T997">
            <v>1</v>
          </cell>
        </row>
        <row r="998">
          <cell r="A998" t="str">
            <v>DCCMCS_973</v>
          </cell>
          <cell r="D998" t="str">
            <v xml:space="preserve"> Batman Carded Legends of Batman Dark Rider Batman  076281640426</v>
          </cell>
          <cell r="E998">
            <v>76281640426</v>
          </cell>
          <cell r="H998" t="str">
            <v>UDBCLEGENDSOFBATMANDARKRIDER</v>
          </cell>
          <cell r="I998" t="str">
            <v>B000SNB6ZW</v>
          </cell>
          <cell r="K998">
            <v>0</v>
          </cell>
          <cell r="L998">
            <v>0</v>
          </cell>
          <cell r="M998">
            <v>0</v>
          </cell>
          <cell r="N998">
            <v>480106</v>
          </cell>
          <cell r="O998">
            <v>49.94</v>
          </cell>
          <cell r="P998">
            <v>38.15</v>
          </cell>
          <cell r="R998" t="str">
            <v>x</v>
          </cell>
          <cell r="S998" t="str">
            <v>x</v>
          </cell>
          <cell r="T998">
            <v>11</v>
          </cell>
        </row>
        <row r="999">
          <cell r="A999" t="str">
            <v>DCCMCS_974</v>
          </cell>
          <cell r="D999" t="str">
            <v xml:space="preserve"> Batman Carded The New Batman Adventures Mission Masters 2 Land Strike Batman  076281644592</v>
          </cell>
          <cell r="E999">
            <v>76281644592</v>
          </cell>
          <cell r="H999" t="str">
            <v>UDBCMISIONMASTERS2LANDSTRIKEBA</v>
          </cell>
          <cell r="I999" t="str">
            <v>B000E0DZ9Y</v>
          </cell>
          <cell r="K999">
            <v>0</v>
          </cell>
          <cell r="L999">
            <v>0</v>
          </cell>
          <cell r="M999">
            <v>0</v>
          </cell>
          <cell r="N999">
            <v>1192454</v>
          </cell>
          <cell r="O999">
            <v>16</v>
          </cell>
          <cell r="P999">
            <v>10.54</v>
          </cell>
          <cell r="R999" t="str">
            <v>x</v>
          </cell>
          <cell r="S999" t="str">
            <v>x</v>
          </cell>
          <cell r="T999">
            <v>1</v>
          </cell>
        </row>
        <row r="1000">
          <cell r="A1000" t="str">
            <v>DCCMCS_975</v>
          </cell>
          <cell r="D1000" t="str">
            <v xml:space="preserve"> Batman Carded Mission Masters 2 Arctic Ambush Robin  076930644614</v>
          </cell>
          <cell r="E1000">
            <v>76930644614</v>
          </cell>
          <cell r="H1000" t="str">
            <v>UDBCMISSIONMASTERS2ARCTICAMBUS</v>
          </cell>
          <cell r="I1000" t="str">
            <v>B001G2LYP6</v>
          </cell>
          <cell r="K1000">
            <v>0</v>
          </cell>
          <cell r="L1000">
            <v>0</v>
          </cell>
          <cell r="M1000">
            <v>0</v>
          </cell>
          <cell r="N1000">
            <v>1642586</v>
          </cell>
          <cell r="O1000">
            <v>12.5</v>
          </cell>
          <cell r="P1000">
            <v>7.56</v>
          </cell>
          <cell r="R1000" t="str">
            <v>x</v>
          </cell>
          <cell r="S1000" t="str">
            <v>x</v>
          </cell>
          <cell r="T1000">
            <v>1</v>
          </cell>
        </row>
        <row r="1001">
          <cell r="A1001" t="str">
            <v>DCCMCS_976</v>
          </cell>
          <cell r="D1001" t="str">
            <v xml:space="preserve"> Batman Carded Mission Masters 3 Gotham Crusader Batman  076930645291</v>
          </cell>
          <cell r="E1001">
            <v>76930645291</v>
          </cell>
          <cell r="H1001" t="str">
            <v>UDBCMISSIONMASTERS3GOTHAMCRUSA</v>
          </cell>
          <cell r="I1001" t="str">
            <v>B001QVPDJU</v>
          </cell>
          <cell r="K1001">
            <v>0</v>
          </cell>
          <cell r="L1001">
            <v>0</v>
          </cell>
          <cell r="M1001">
            <v>0</v>
          </cell>
          <cell r="N1001">
            <v>1478430</v>
          </cell>
          <cell r="O1001">
            <v>9.94</v>
          </cell>
          <cell r="P1001">
            <v>5.4</v>
          </cell>
          <cell r="R1001" t="str">
            <v>x</v>
          </cell>
          <cell r="S1001" t="str">
            <v>x</v>
          </cell>
          <cell r="T1001">
            <v>1</v>
          </cell>
        </row>
        <row r="1002">
          <cell r="A1002" t="str">
            <v>DCCMCS_977</v>
          </cell>
          <cell r="D1002" t="str">
            <v xml:space="preserve"> Batman Carded Mission Master Pursuit Batman  076930645222</v>
          </cell>
          <cell r="E1002">
            <v>76930645222</v>
          </cell>
          <cell r="H1002" t="str">
            <v>UDBCMISSIONMASTERS3GROUNDPURSU</v>
          </cell>
          <cell r="I1002" t="str">
            <v>B000TIIENS</v>
          </cell>
          <cell r="K1002">
            <v>0</v>
          </cell>
          <cell r="L1002">
            <v>0</v>
          </cell>
          <cell r="M1002">
            <v>0</v>
          </cell>
          <cell r="N1002">
            <v>1384145</v>
          </cell>
          <cell r="O1002">
            <v>15.49</v>
          </cell>
          <cell r="P1002">
            <v>10.119999999999999</v>
          </cell>
          <cell r="R1002" t="str">
            <v>x</v>
          </cell>
          <cell r="S1002" t="str">
            <v>x</v>
          </cell>
          <cell r="T1002">
            <v>1</v>
          </cell>
        </row>
        <row r="1003">
          <cell r="A1003" t="str">
            <v>DCCMCS_978</v>
          </cell>
          <cell r="D1003" t="str">
            <v xml:space="preserve"> Batman Carded Mission Masters 3 Highwire Zip-Line Batman 076930644768</v>
          </cell>
          <cell r="E1003">
            <v>76930644768</v>
          </cell>
          <cell r="H1003" t="str">
            <v>UDBCMISSIONMASTERS3HIGHWIREZIP</v>
          </cell>
          <cell r="I1003" t="str">
            <v>B001LYWTUS</v>
          </cell>
          <cell r="K1003">
            <v>0</v>
          </cell>
          <cell r="L1003">
            <v>0</v>
          </cell>
          <cell r="M1003">
            <v>0</v>
          </cell>
          <cell r="N1003">
            <v>1117418</v>
          </cell>
          <cell r="O1003">
            <v>14.74</v>
          </cell>
          <cell r="P1003">
            <v>9.51</v>
          </cell>
          <cell r="R1003" t="str">
            <v>x</v>
          </cell>
          <cell r="S1003" t="str">
            <v>x</v>
          </cell>
          <cell r="T1003">
            <v>1</v>
          </cell>
        </row>
        <row r="1004">
          <cell r="A1004" t="str">
            <v>DCCMCS_979</v>
          </cell>
          <cell r="D1004" t="str">
            <v xml:space="preserve"> Batman Carded Mission Masters 3 Knight Assault Batman 076930645215</v>
          </cell>
          <cell r="E1004">
            <v>76930645215</v>
          </cell>
          <cell r="H1004" t="str">
            <v>UDBCMISSIONMASTERS3KNIGHTASSAU</v>
          </cell>
          <cell r="I1004" t="str">
            <v>B001BDJZFQ</v>
          </cell>
          <cell r="K1004">
            <v>0</v>
          </cell>
          <cell r="L1004">
            <v>0</v>
          </cell>
          <cell r="M1004">
            <v>0</v>
          </cell>
          <cell r="N1004">
            <v>1120195</v>
          </cell>
          <cell r="O1004">
            <v>7.98</v>
          </cell>
          <cell r="P1004">
            <v>3.71</v>
          </cell>
          <cell r="R1004" t="str">
            <v>x</v>
          </cell>
          <cell r="S1004" t="str">
            <v>x</v>
          </cell>
          <cell r="T1004">
            <v>0</v>
          </cell>
        </row>
        <row r="1005">
          <cell r="A1005" t="str">
            <v>DCCMCS_980</v>
          </cell>
          <cell r="D1005" t="str">
            <v xml:space="preserve"> Batman Carded Mission Masters 3 Mountain Pursuit Batman 076930645246</v>
          </cell>
          <cell r="E1005">
            <v>76930645246</v>
          </cell>
          <cell r="H1005" t="str">
            <v>UDBCMISSIONMASTERS3MOUNTAINPUR</v>
          </cell>
          <cell r="I1005" t="str">
            <v>B0013OWG54</v>
          </cell>
          <cell r="K1005">
            <v>0</v>
          </cell>
          <cell r="L1005">
            <v>0</v>
          </cell>
          <cell r="M1005">
            <v>0</v>
          </cell>
          <cell r="N1005">
            <v>1176780</v>
          </cell>
          <cell r="O1005">
            <v>12.3</v>
          </cell>
          <cell r="P1005">
            <v>7.38</v>
          </cell>
          <cell r="R1005" t="str">
            <v>x</v>
          </cell>
          <cell r="S1005" t="str">
            <v>x</v>
          </cell>
          <cell r="T1005">
            <v>1</v>
          </cell>
        </row>
        <row r="1006">
          <cell r="A1006" t="str">
            <v>DCCMCS_981</v>
          </cell>
          <cell r="D1006" t="str">
            <v xml:space="preserve"> Batman Carded Mission Masters 3 Quick Attack Batman Beyond  076930644782</v>
          </cell>
          <cell r="E1006">
            <v>76930644782</v>
          </cell>
          <cell r="H1006" t="str">
            <v>UDBCMISSIONMASTERS3QUICKATTACK</v>
          </cell>
          <cell r="I1006" t="str">
            <v>B000GNUQH8</v>
          </cell>
          <cell r="K1006">
            <v>0</v>
          </cell>
          <cell r="L1006">
            <v>0</v>
          </cell>
          <cell r="M1006">
            <v>0</v>
          </cell>
          <cell r="N1006">
            <v>1056051</v>
          </cell>
          <cell r="O1006">
            <v>22.57</v>
          </cell>
          <cell r="P1006">
            <v>16.09</v>
          </cell>
          <cell r="R1006" t="str">
            <v>x</v>
          </cell>
          <cell r="S1006" t="str">
            <v>x</v>
          </cell>
          <cell r="T1006">
            <v>2</v>
          </cell>
        </row>
        <row r="1007">
          <cell r="A1007" t="str">
            <v>DCCMCS_982</v>
          </cell>
          <cell r="D1007" t="str">
            <v xml:space="preserve"> Batman Carded Mission Masters 3 Virus Attack Mr Freeze  076930644867</v>
          </cell>
          <cell r="E1007">
            <v>76930644867</v>
          </cell>
          <cell r="H1007" t="str">
            <v>UDBCMISSIONMASTERS3VIRUSATTACK</v>
          </cell>
          <cell r="I1007" t="str">
            <v>B00004TBZF</v>
          </cell>
          <cell r="K1007">
            <v>0</v>
          </cell>
          <cell r="L1007">
            <v>0</v>
          </cell>
          <cell r="M1007">
            <v>0</v>
          </cell>
          <cell r="N1007">
            <v>937263</v>
          </cell>
          <cell r="O1007">
            <v>9.9700000000000006</v>
          </cell>
          <cell r="P1007">
            <v>5.39</v>
          </cell>
          <cell r="R1007" t="str">
            <v>x</v>
          </cell>
          <cell r="S1007" t="str">
            <v>x</v>
          </cell>
          <cell r="T1007">
            <v>1</v>
          </cell>
        </row>
        <row r="1008">
          <cell r="A1008" t="str">
            <v>DCCMCS_983</v>
          </cell>
          <cell r="D1008" t="str">
            <v xml:space="preserve"> Batman Carded Mission Masters 4 Lunar Force Batman  076930644058</v>
          </cell>
          <cell r="E1008">
            <v>76930644058</v>
          </cell>
          <cell r="H1008" t="str">
            <v>UDBCMISSIONMASTERS4LUNARFORCE</v>
          </cell>
          <cell r="I1008" t="str">
            <v>B000063YEW</v>
          </cell>
          <cell r="K1008">
            <v>0</v>
          </cell>
          <cell r="L1008">
            <v>0</v>
          </cell>
          <cell r="M1008">
            <v>0</v>
          </cell>
          <cell r="N1008">
            <v>1490451</v>
          </cell>
          <cell r="O1008">
            <v>7.34</v>
          </cell>
          <cell r="P1008">
            <v>3.18</v>
          </cell>
          <cell r="R1008" t="str">
            <v>x</v>
          </cell>
          <cell r="S1008" t="str">
            <v>x</v>
          </cell>
          <cell r="T1008">
            <v>0</v>
          </cell>
        </row>
        <row r="1009">
          <cell r="A1009" t="str">
            <v>DCCMCS_984</v>
          </cell>
          <cell r="D1009" t="str">
            <v xml:space="preserve"> Batman Carded Mission Masters 4 Night Shadow Batman 076930645390</v>
          </cell>
          <cell r="E1009">
            <v>76930645390</v>
          </cell>
          <cell r="H1009" t="str">
            <v>UDBCMISSIONMASTERS4NIGHTSHADOW</v>
          </cell>
          <cell r="I1009" t="str">
            <v>B00005UV3E</v>
          </cell>
          <cell r="K1009">
            <v>0</v>
          </cell>
          <cell r="L1009">
            <v>0</v>
          </cell>
          <cell r="M1009">
            <v>0</v>
          </cell>
          <cell r="N1009">
            <v>1191378</v>
          </cell>
          <cell r="O1009">
            <v>14.49</v>
          </cell>
          <cell r="P1009">
            <v>9.26</v>
          </cell>
          <cell r="R1009" t="str">
            <v>x</v>
          </cell>
          <cell r="S1009" t="str">
            <v>x</v>
          </cell>
          <cell r="T1009">
            <v>1</v>
          </cell>
        </row>
        <row r="1010">
          <cell r="A1010" t="str">
            <v>DCCMCS_985</v>
          </cell>
          <cell r="D1010" t="str">
            <v xml:space="preserve"> Batman Carded Mission Masters 4 Night Spark Joker  076930645154</v>
          </cell>
          <cell r="E1010">
            <v>76930645154</v>
          </cell>
          <cell r="H1010" t="str">
            <v>UDBCMISSIONMASTERS4NIGHTSPARKJ</v>
          </cell>
          <cell r="I1010" t="str">
            <v>B000063YEX</v>
          </cell>
          <cell r="K1010">
            <v>0</v>
          </cell>
          <cell r="L1010">
            <v>0</v>
          </cell>
          <cell r="M1010">
            <v>0</v>
          </cell>
          <cell r="N1010">
            <v>1150361</v>
          </cell>
          <cell r="O1010">
            <v>16.989999999999998</v>
          </cell>
          <cell r="P1010">
            <v>11.39</v>
          </cell>
          <cell r="R1010" t="str">
            <v>x</v>
          </cell>
          <cell r="S1010" t="str">
            <v>x</v>
          </cell>
          <cell r="T1010">
            <v>1</v>
          </cell>
        </row>
        <row r="1011">
          <cell r="A1011" t="str">
            <v>DCCMCS_986</v>
          </cell>
          <cell r="D1011" t="str">
            <v xml:space="preserve"> Batman Carded Mission Masters 4 Dlx Shadow Blast Batman  076930645451</v>
          </cell>
          <cell r="E1011">
            <v>76930645451</v>
          </cell>
          <cell r="H1011" t="str">
            <v>UDBCMISSIONMASTERS4SHADOWBLAST</v>
          </cell>
          <cell r="I1011" t="str">
            <v>B00294VNOM</v>
          </cell>
          <cell r="K1011">
            <v>0</v>
          </cell>
          <cell r="L1011">
            <v>0</v>
          </cell>
          <cell r="M1011">
            <v>0</v>
          </cell>
          <cell r="N1011">
            <v>1413421</v>
          </cell>
          <cell r="O1011">
            <v>15.19</v>
          </cell>
          <cell r="P1011">
            <v>9.83</v>
          </cell>
          <cell r="R1011" t="str">
            <v>x</v>
          </cell>
          <cell r="S1011" t="str">
            <v>x</v>
          </cell>
          <cell r="T1011">
            <v>1</v>
          </cell>
        </row>
        <row r="1012">
          <cell r="A1012" t="str">
            <v>DCCMCS_987</v>
          </cell>
          <cell r="D1012" t="str">
            <v xml:space="preserve"> Batman Carded Mission Masters 4 Dlx Turbo Force Nightwing  076930645673</v>
          </cell>
          <cell r="E1012">
            <v>76930645673</v>
          </cell>
          <cell r="H1012" t="str">
            <v>UDBCMISSIONMASTERS4TURBOFORCE</v>
          </cell>
          <cell r="I1012" t="str">
            <v>B00006GXE6</v>
          </cell>
          <cell r="K1012">
            <v>0</v>
          </cell>
          <cell r="L1012">
            <v>0</v>
          </cell>
          <cell r="M1012">
            <v>0</v>
          </cell>
          <cell r="N1012">
            <v>855889</v>
          </cell>
          <cell r="O1012">
            <v>18.989999999999998</v>
          </cell>
          <cell r="P1012">
            <v>13.06</v>
          </cell>
          <cell r="R1012" t="str">
            <v>x</v>
          </cell>
          <cell r="S1012" t="str">
            <v>x</v>
          </cell>
          <cell r="T1012">
            <v>1</v>
          </cell>
        </row>
        <row r="1013">
          <cell r="A1013" t="str">
            <v>DCCMCS_988</v>
          </cell>
          <cell r="D1013" t="str">
            <v xml:space="preserve"> Batman Carded Mission Masters 4 Velocity Storm Batman  076930645055</v>
          </cell>
          <cell r="E1013">
            <v>76930645055</v>
          </cell>
          <cell r="H1013" t="str">
            <v>UDBCMISSIONMASTERS4VELOCITYSTO</v>
          </cell>
          <cell r="I1013" t="str">
            <v>B000063YEY</v>
          </cell>
          <cell r="K1013">
            <v>0</v>
          </cell>
          <cell r="L1013">
            <v>1</v>
          </cell>
          <cell r="M1013">
            <v>1</v>
          </cell>
          <cell r="N1013">
            <v>905374</v>
          </cell>
          <cell r="O1013">
            <v>14.95</v>
          </cell>
          <cell r="P1013">
            <v>9.66</v>
          </cell>
          <cell r="R1013" t="str">
            <v>x</v>
          </cell>
          <cell r="S1013" t="str">
            <v>x</v>
          </cell>
          <cell r="T1013">
            <v>1</v>
          </cell>
        </row>
        <row r="1014">
          <cell r="A1014" t="str">
            <v>DCCMCS_989</v>
          </cell>
          <cell r="D1014" t="str">
            <v xml:space="preserve"> Batman Carded Mission Masters Speedboat Batman  076930643822</v>
          </cell>
          <cell r="E1014">
            <v>76930643822</v>
          </cell>
          <cell r="H1014" t="str">
            <v>UDBCMISSIONMASTERSSPEEDBOATBAT</v>
          </cell>
          <cell r="I1014" t="str">
            <v>B00290YEAQ</v>
          </cell>
          <cell r="K1014">
            <v>0</v>
          </cell>
          <cell r="L1014">
            <v>0</v>
          </cell>
          <cell r="M1014">
            <v>0</v>
          </cell>
          <cell r="N1014">
            <v>1628123</v>
          </cell>
          <cell r="O1014">
            <v>243.27</v>
          </cell>
          <cell r="P1014">
            <v>203.74</v>
          </cell>
          <cell r="R1014" t="str">
            <v>x</v>
          </cell>
          <cell r="S1014" t="str">
            <v>x</v>
          </cell>
          <cell r="T1014">
            <v>20</v>
          </cell>
        </row>
        <row r="1015">
          <cell r="A1015" t="str">
            <v>DCCMCS_990</v>
          </cell>
          <cell r="D1015" t="str">
            <v xml:space="preserve"> Batman Carded Spectrum of the Bat Signal Hacker Batman  076930708293</v>
          </cell>
          <cell r="E1015">
            <v>76930708293</v>
          </cell>
          <cell r="H1015" t="str">
            <v>UDBCSPECTRUMOFTHEBATSIGNALHACK</v>
          </cell>
          <cell r="I1015" t="str">
            <v>B002I4WX3S</v>
          </cell>
          <cell r="K1015">
            <v>0</v>
          </cell>
          <cell r="L1015">
            <v>0</v>
          </cell>
          <cell r="M1015">
            <v>0</v>
          </cell>
          <cell r="N1015">
            <v>1994037</v>
          </cell>
          <cell r="O1015">
            <v>19.670000000000002</v>
          </cell>
          <cell r="P1015">
            <v>13.68</v>
          </cell>
          <cell r="R1015" t="str">
            <v>x</v>
          </cell>
          <cell r="S1015" t="str">
            <v>x</v>
          </cell>
          <cell r="T1015">
            <v>1</v>
          </cell>
        </row>
        <row r="1016">
          <cell r="A1016" t="str">
            <v>DCCMCS_991</v>
          </cell>
          <cell r="D1016" t="str">
            <v xml:space="preserve"> Batman Carded Spectrum of the Bat Ultra Frequency Batman  076930708002</v>
          </cell>
          <cell r="E1016">
            <v>76930708002</v>
          </cell>
          <cell r="H1016" t="str">
            <v>UDBCSPECTRUMOFTHEBATULTRAFREQU</v>
          </cell>
          <cell r="I1016" t="str">
            <v>B000TTPUXE</v>
          </cell>
          <cell r="K1016">
            <v>0</v>
          </cell>
          <cell r="L1016">
            <v>0</v>
          </cell>
          <cell r="M1016">
            <v>0</v>
          </cell>
          <cell r="N1016">
            <v>1699551</v>
          </cell>
          <cell r="O1016">
            <v>12.65</v>
          </cell>
          <cell r="P1016">
            <v>7.71</v>
          </cell>
          <cell r="R1016" t="str">
            <v>x</v>
          </cell>
          <cell r="S1016" t="str">
            <v>x</v>
          </cell>
          <cell r="T1016">
            <v>1</v>
          </cell>
        </row>
        <row r="1017">
          <cell r="A1017" t="str">
            <v>DCCMCS_992</v>
          </cell>
          <cell r="D1017" t="str">
            <v xml:space="preserve"> Batman Carded Spectrum of the Bat Ultraviolet Ambush Batman  076930707807</v>
          </cell>
          <cell r="E1017">
            <v>76930707807</v>
          </cell>
          <cell r="H1017" t="str">
            <v>UDBCSPECTRUMOFTHEBATULTRAVIOLE</v>
          </cell>
          <cell r="I1017" t="str">
            <v>B001P77VBS</v>
          </cell>
          <cell r="K1017">
            <v>0</v>
          </cell>
          <cell r="L1017">
            <v>0</v>
          </cell>
          <cell r="M1017">
            <v>0</v>
          </cell>
          <cell r="N1017">
            <v>1411736</v>
          </cell>
          <cell r="O1017">
            <v>9.98</v>
          </cell>
          <cell r="P1017">
            <v>5.46</v>
          </cell>
          <cell r="R1017" t="str">
            <v>x</v>
          </cell>
          <cell r="S1017" t="str">
            <v>x</v>
          </cell>
          <cell r="T1017">
            <v>1</v>
          </cell>
        </row>
        <row r="1018">
          <cell r="A1018" t="str">
            <v>DCCMCS_993</v>
          </cell>
          <cell r="D1018" t="str">
            <v xml:space="preserve"> Batman Boxed The Dark Knight Collection Batcopter  076281632209</v>
          </cell>
          <cell r="E1018">
            <v>76281632209</v>
          </cell>
          <cell r="H1018" t="str">
            <v>UDBCTHEDARKKNIGHTBATCOPTER</v>
          </cell>
          <cell r="I1018" t="str">
            <v>B001B0UNRI</v>
          </cell>
          <cell r="K1018">
            <v>0</v>
          </cell>
          <cell r="L1018">
            <v>0</v>
          </cell>
          <cell r="M1018">
            <v>0</v>
          </cell>
          <cell r="N1018">
            <v>1088294</v>
          </cell>
          <cell r="O1018">
            <v>47.48</v>
          </cell>
          <cell r="P1018">
            <v>36.01</v>
          </cell>
          <cell r="R1018" t="str">
            <v>x</v>
          </cell>
          <cell r="S1018" t="str">
            <v>x</v>
          </cell>
          <cell r="T1018">
            <v>4</v>
          </cell>
        </row>
        <row r="1019">
          <cell r="A1019" t="str">
            <v>DCCMCS_994</v>
          </cell>
          <cell r="D1019" t="str">
            <v xml:space="preserve"> Batman Boxed The Dark Knight Collection Batjet  076281632100</v>
          </cell>
          <cell r="E1019">
            <v>76281632100</v>
          </cell>
          <cell r="H1019" t="str">
            <v>UDBCTHEDARKKNIGHTBATJET</v>
          </cell>
          <cell r="I1019" t="str">
            <v>B001B0YH8E</v>
          </cell>
          <cell r="K1019">
            <v>0</v>
          </cell>
          <cell r="L1019">
            <v>0</v>
          </cell>
          <cell r="M1019">
            <v>0</v>
          </cell>
          <cell r="N1019">
            <v>1247919</v>
          </cell>
          <cell r="O1019">
            <v>40.4</v>
          </cell>
          <cell r="P1019">
            <v>29.95</v>
          </cell>
          <cell r="R1019" t="str">
            <v>x</v>
          </cell>
          <cell r="S1019" t="str">
            <v>x</v>
          </cell>
          <cell r="T1019">
            <v>3</v>
          </cell>
        </row>
        <row r="1020">
          <cell r="A1020" t="str">
            <v>DCCMCS_995</v>
          </cell>
          <cell r="D1020" t="str">
            <v xml:space="preserve"> Batman Carded The Dark Knight Claw Climber Batman  076281635408</v>
          </cell>
          <cell r="E1020">
            <v>76281635408</v>
          </cell>
          <cell r="H1020" t="str">
            <v>UDBCTHEDARKKNIGHTCLAWCLIMBER</v>
          </cell>
          <cell r="I1020" t="str">
            <v>B000MI7MJC</v>
          </cell>
          <cell r="K1020">
            <v>0</v>
          </cell>
          <cell r="L1020">
            <v>1</v>
          </cell>
          <cell r="M1020">
            <v>1</v>
          </cell>
          <cell r="N1020">
            <v>1825541</v>
          </cell>
          <cell r="O1020">
            <v>18.559999999999999</v>
          </cell>
          <cell r="P1020">
            <v>12.75</v>
          </cell>
          <cell r="R1020" t="str">
            <v>x</v>
          </cell>
          <cell r="S1020" t="str">
            <v>x</v>
          </cell>
          <cell r="T1020">
            <v>1</v>
          </cell>
        </row>
        <row r="1021">
          <cell r="A1021" t="str">
            <v>DCCMCS_996</v>
          </cell>
          <cell r="D1021" t="str">
            <v xml:space="preserve"> Batman Carded The Dark Knight Collection Powerwing Batman  076281633800</v>
          </cell>
          <cell r="E1021">
            <v>76281633800</v>
          </cell>
          <cell r="H1021" t="str">
            <v>UDBCTHEDARKKNIGHTPOWERWINGBAT</v>
          </cell>
          <cell r="I1021" t="str">
            <v>B0059X2DY4</v>
          </cell>
          <cell r="K1021">
            <v>0</v>
          </cell>
          <cell r="L1021">
            <v>0</v>
          </cell>
          <cell r="M1021">
            <v>0</v>
          </cell>
          <cell r="N1021">
            <v>1193766</v>
          </cell>
          <cell r="O1021">
            <v>44.61</v>
          </cell>
          <cell r="P1021">
            <v>34.880000000000003</v>
          </cell>
          <cell r="R1021" t="str">
            <v>x</v>
          </cell>
          <cell r="S1021" t="str">
            <v>x</v>
          </cell>
          <cell r="T1021">
            <v>3</v>
          </cell>
        </row>
        <row r="1022">
          <cell r="A1022" t="str">
            <v>DCCMCS_997</v>
          </cell>
          <cell r="D1022" t="str">
            <v xml:space="preserve"> Batman Carded The Dark Knight Strikewing Batman  076281633503</v>
          </cell>
          <cell r="E1022">
            <v>76281633503</v>
          </cell>
          <cell r="H1022" t="str">
            <v>UDBCTHEDARKKNIGHTSTRIKEWINGBAT</v>
          </cell>
          <cell r="I1022" t="str">
            <v>B001FFVA76</v>
          </cell>
          <cell r="K1022">
            <v>0</v>
          </cell>
          <cell r="L1022">
            <v>0</v>
          </cell>
          <cell r="M1022">
            <v>0</v>
          </cell>
          <cell r="N1022">
            <v>1896989</v>
          </cell>
          <cell r="O1022">
            <v>30.49</v>
          </cell>
          <cell r="P1022">
            <v>22.82</v>
          </cell>
          <cell r="R1022" t="str">
            <v>x</v>
          </cell>
          <cell r="S1022" t="str">
            <v>x</v>
          </cell>
          <cell r="T1022">
            <v>2</v>
          </cell>
        </row>
        <row r="1023">
          <cell r="A1023" t="str">
            <v>DCCMCS_998</v>
          </cell>
          <cell r="D1023" t="str">
            <v xml:space="preserve"> Batman Carded The Dark Knight Collection Thunderwhip Batman  076281633909</v>
          </cell>
          <cell r="E1023">
            <v>76281633909</v>
          </cell>
          <cell r="H1023" t="str">
            <v>UDBCTHEDARKKNIGHTTHUNDERWHIP</v>
          </cell>
          <cell r="I1023" t="str">
            <v>B0036I7OHA</v>
          </cell>
          <cell r="K1023">
            <v>0</v>
          </cell>
          <cell r="L1023">
            <v>0</v>
          </cell>
          <cell r="M1023">
            <v>0</v>
          </cell>
          <cell r="N1023">
            <v>1146574</v>
          </cell>
          <cell r="O1023">
            <v>25.17</v>
          </cell>
          <cell r="P1023">
            <v>18.36</v>
          </cell>
          <cell r="R1023" t="str">
            <v>x</v>
          </cell>
          <cell r="S1023" t="str">
            <v>x</v>
          </cell>
          <cell r="T1023">
            <v>2</v>
          </cell>
        </row>
        <row r="1024">
          <cell r="A1024" t="str">
            <v>DCCMCS_999</v>
          </cell>
          <cell r="D1024" t="str">
            <v xml:space="preserve"> Comic Book Champions Pewter Modern Age Mr Freeze  095949100003</v>
          </cell>
          <cell r="E1024">
            <v>95949100003</v>
          </cell>
          <cell r="H1024" t="str">
            <v>UDCBCBMODERNAGEMRFREEZE</v>
          </cell>
          <cell r="I1024" t="str">
            <v>B00MX3EUW6</v>
          </cell>
          <cell r="K1024">
            <v>0</v>
          </cell>
          <cell r="L1024">
            <v>0</v>
          </cell>
          <cell r="M1024">
            <v>0</v>
          </cell>
          <cell r="N1024">
            <v>2705019</v>
          </cell>
          <cell r="O1024">
            <v>44.98</v>
          </cell>
          <cell r="P1024">
            <v>35.200000000000003</v>
          </cell>
          <cell r="R1024" t="str">
            <v>x</v>
          </cell>
          <cell r="S1024" t="str">
            <v>x</v>
          </cell>
          <cell r="T1024">
            <v>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uying@brianstoy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pageSetUpPr fitToPage="1"/>
  </sheetPr>
  <dimension ref="A1:M1047"/>
  <sheetViews>
    <sheetView tabSelected="1" zoomScaleNormal="100" workbookViewId="0">
      <pane ySplit="1" topLeftCell="A2" activePane="bottomLeft" state="frozen"/>
      <selection activeCell="A15" sqref="A15"/>
      <selection pane="bottomLeft"/>
    </sheetView>
  </sheetViews>
  <sheetFormatPr defaultRowHeight="15" x14ac:dyDescent="0.25"/>
  <cols>
    <col min="1" max="1" width="49.140625" style="6" customWidth="1"/>
    <col min="2" max="2" width="22" style="1" customWidth="1"/>
    <col min="3" max="3" width="12.42578125" style="5" customWidth="1"/>
    <col min="4" max="4" width="13.42578125" style="5" customWidth="1"/>
    <col min="5" max="5" width="20.28515625" style="1" customWidth="1"/>
    <col min="6" max="6" width="10.42578125" style="1" customWidth="1"/>
    <col min="7" max="7" width="16.140625" style="4" customWidth="1"/>
    <col min="8" max="8" width="9.140625" style="3" customWidth="1"/>
    <col min="9" max="9" width="8.7109375" style="1" customWidth="1"/>
    <col min="10" max="10" width="9.140625" style="1" customWidth="1"/>
    <col min="11" max="11" width="29.85546875" style="1" customWidth="1"/>
    <col min="12" max="12" width="9.140625" style="2" hidden="1" customWidth="1"/>
    <col min="13" max="13" width="9.140625" style="1" hidden="1" customWidth="1"/>
    <col min="14" max="16384" width="9.140625" style="1"/>
  </cols>
  <sheetData>
    <row r="1" spans="1:13" s="176" customFormat="1" ht="38.25" x14ac:dyDescent="0.25">
      <c r="A1" s="177" t="s">
        <v>2829</v>
      </c>
      <c r="B1" s="177" t="s">
        <v>2828</v>
      </c>
      <c r="C1" s="177" t="s">
        <v>2827</v>
      </c>
      <c r="D1" s="177" t="s">
        <v>2826</v>
      </c>
      <c r="E1" s="177" t="s">
        <v>2825</v>
      </c>
      <c r="F1" s="177" t="s">
        <v>2824</v>
      </c>
      <c r="G1" s="180" t="s">
        <v>2823</v>
      </c>
      <c r="H1" s="179" t="s">
        <v>2822</v>
      </c>
      <c r="I1" s="178" t="s">
        <v>2821</v>
      </c>
      <c r="J1" s="177" t="s">
        <v>2820</v>
      </c>
      <c r="K1" s="177" t="s">
        <v>2819</v>
      </c>
      <c r="L1" s="176" t="s">
        <v>2818</v>
      </c>
      <c r="M1" s="176" t="s">
        <v>2817</v>
      </c>
    </row>
    <row r="2" spans="1:13" s="165" customFormat="1" ht="18.75" customHeight="1" x14ac:dyDescent="0.25">
      <c r="A2" s="175" t="s">
        <v>2816</v>
      </c>
      <c r="B2" s="174">
        <v>42115</v>
      </c>
      <c r="C2" s="173"/>
      <c r="D2" s="172"/>
      <c r="E2" s="171"/>
      <c r="F2" s="170"/>
      <c r="G2" s="169"/>
      <c r="H2" s="168" t="s">
        <v>2815</v>
      </c>
      <c r="I2" s="167"/>
      <c r="J2" s="167"/>
      <c r="K2" s="166"/>
    </row>
    <row r="3" spans="1:13" x14ac:dyDescent="0.25">
      <c r="A3" s="137" t="s">
        <v>2814</v>
      </c>
      <c r="B3" s="164" t="s">
        <v>2813</v>
      </c>
      <c r="C3" s="163"/>
      <c r="D3" s="162"/>
      <c r="E3" s="161"/>
      <c r="F3" s="160"/>
      <c r="G3" s="159"/>
      <c r="H3" s="158"/>
      <c r="I3" s="157"/>
      <c r="J3" s="157"/>
      <c r="K3" s="156"/>
    </row>
    <row r="4" spans="1:13" ht="21.75" customHeight="1" x14ac:dyDescent="0.25">
      <c r="A4" s="155"/>
      <c r="B4" s="154"/>
      <c r="C4" s="153"/>
      <c r="D4" s="152"/>
      <c r="E4" s="151" t="s">
        <v>2812</v>
      </c>
      <c r="F4" s="150" t="s">
        <v>2811</v>
      </c>
      <c r="G4" s="149"/>
      <c r="H4" s="130"/>
      <c r="I4" s="129"/>
      <c r="J4" s="129"/>
      <c r="K4" s="128"/>
    </row>
    <row r="5" spans="1:13" ht="15" customHeight="1" x14ac:dyDescent="0.25">
      <c r="A5" s="137" t="s">
        <v>2810</v>
      </c>
      <c r="B5" s="148"/>
      <c r="C5" s="147"/>
      <c r="D5" s="146"/>
      <c r="E5" s="145"/>
      <c r="F5" s="144"/>
      <c r="G5" s="143"/>
      <c r="H5" s="130"/>
      <c r="I5" s="129"/>
      <c r="J5" s="129"/>
      <c r="K5" s="128"/>
    </row>
    <row r="6" spans="1:13" ht="15.75" x14ac:dyDescent="0.25">
      <c r="A6" s="142"/>
      <c r="B6" s="141"/>
      <c r="C6" s="140"/>
      <c r="D6" s="139"/>
      <c r="E6" s="138" t="s">
        <v>2809</v>
      </c>
      <c r="F6" s="132" t="s">
        <v>2808</v>
      </c>
      <c r="G6" s="131"/>
      <c r="H6" s="130"/>
      <c r="I6" s="129"/>
      <c r="J6" s="129"/>
      <c r="K6" s="128"/>
    </row>
    <row r="7" spans="1:13" ht="15" customHeight="1" x14ac:dyDescent="0.25">
      <c r="A7" s="137" t="s">
        <v>2807</v>
      </c>
      <c r="B7" s="136" t="s">
        <v>2806</v>
      </c>
      <c r="C7" s="135"/>
      <c r="D7" s="134"/>
      <c r="E7" s="133" t="s">
        <v>2805</v>
      </c>
      <c r="F7" s="132" t="s">
        <v>2804</v>
      </c>
      <c r="G7" s="131"/>
      <c r="H7" s="130"/>
      <c r="I7" s="129"/>
      <c r="J7" s="129"/>
      <c r="K7" s="128"/>
    </row>
    <row r="8" spans="1:13" ht="21.75" customHeight="1" thickBot="1" x14ac:dyDescent="0.3">
      <c r="A8" s="127"/>
      <c r="B8" s="126"/>
      <c r="C8" s="125"/>
      <c r="D8" s="124"/>
      <c r="E8" s="123" t="s">
        <v>2803</v>
      </c>
      <c r="F8" s="122" t="s">
        <v>2802</v>
      </c>
      <c r="G8" s="121"/>
      <c r="H8" s="120"/>
      <c r="I8" s="119"/>
      <c r="J8" s="119"/>
      <c r="K8" s="118"/>
    </row>
    <row r="9" spans="1:13" ht="18.75" customHeight="1" thickBot="1" x14ac:dyDescent="0.3">
      <c r="A9" s="117" t="s">
        <v>2801</v>
      </c>
      <c r="B9" s="116" t="s">
        <v>2800</v>
      </c>
      <c r="C9" s="115"/>
      <c r="D9" s="115"/>
      <c r="E9" s="115"/>
      <c r="F9" s="115"/>
      <c r="G9" s="114"/>
      <c r="H9" s="113" t="s">
        <v>2799</v>
      </c>
      <c r="I9" s="112"/>
      <c r="J9" s="112"/>
      <c r="K9" s="111"/>
    </row>
    <row r="10" spans="1:13" x14ac:dyDescent="0.25">
      <c r="A10" s="110"/>
      <c r="B10" s="109"/>
      <c r="C10" s="108"/>
      <c r="D10" s="108"/>
      <c r="E10" s="108"/>
      <c r="F10" s="108"/>
      <c r="G10" s="107"/>
      <c r="H10" s="98"/>
      <c r="I10" s="97"/>
      <c r="J10" s="97"/>
      <c r="K10" s="96"/>
    </row>
    <row r="11" spans="1:13" x14ac:dyDescent="0.25">
      <c r="A11" s="110"/>
      <c r="B11" s="109"/>
      <c r="C11" s="108"/>
      <c r="D11" s="108"/>
      <c r="E11" s="108"/>
      <c r="F11" s="108"/>
      <c r="G11" s="107"/>
      <c r="H11" s="98"/>
      <c r="I11" s="97"/>
      <c r="J11" s="97"/>
      <c r="K11" s="96"/>
    </row>
    <row r="12" spans="1:13" ht="37.5" customHeight="1" x14ac:dyDescent="0.25">
      <c r="A12" s="106"/>
      <c r="B12" s="105"/>
      <c r="C12" s="104"/>
      <c r="D12" s="104"/>
      <c r="E12" s="104"/>
      <c r="F12" s="104"/>
      <c r="G12" s="103"/>
      <c r="H12" s="98"/>
      <c r="I12" s="97"/>
      <c r="J12" s="97"/>
      <c r="K12" s="96"/>
    </row>
    <row r="13" spans="1:13" ht="171.75" customHeight="1" x14ac:dyDescent="0.25">
      <c r="A13" s="95" t="s">
        <v>2798</v>
      </c>
      <c r="B13" s="102" t="s">
        <v>2797</v>
      </c>
      <c r="C13" s="93"/>
      <c r="D13" s="93"/>
      <c r="E13" s="93"/>
      <c r="F13" s="93"/>
      <c r="G13" s="92"/>
      <c r="H13" s="98"/>
      <c r="I13" s="97"/>
      <c r="J13" s="97"/>
      <c r="K13" s="96"/>
    </row>
    <row r="14" spans="1:13" ht="29.25" customHeight="1" x14ac:dyDescent="0.25">
      <c r="A14" s="95" t="s">
        <v>2796</v>
      </c>
      <c r="B14" s="94" t="s">
        <v>2795</v>
      </c>
      <c r="C14" s="93"/>
      <c r="D14" s="93"/>
      <c r="E14" s="93"/>
      <c r="F14" s="93"/>
      <c r="G14" s="92"/>
      <c r="H14" s="98"/>
      <c r="I14" s="97"/>
      <c r="J14" s="97"/>
      <c r="K14" s="96"/>
    </row>
    <row r="15" spans="1:13" ht="92.25" customHeight="1" x14ac:dyDescent="0.25">
      <c r="A15" s="95" t="s">
        <v>2794</v>
      </c>
      <c r="B15" s="101" t="s">
        <v>2793</v>
      </c>
      <c r="C15" s="100"/>
      <c r="D15" s="100"/>
      <c r="E15" s="100"/>
      <c r="F15" s="100"/>
      <c r="G15" s="99"/>
      <c r="H15" s="98"/>
      <c r="I15" s="97"/>
      <c r="J15" s="97"/>
      <c r="K15" s="96"/>
    </row>
    <row r="16" spans="1:13" ht="185.25" customHeight="1" x14ac:dyDescent="0.25">
      <c r="A16" s="95" t="s">
        <v>2792</v>
      </c>
      <c r="B16" s="94" t="s">
        <v>2791</v>
      </c>
      <c r="C16" s="93"/>
      <c r="D16" s="93"/>
      <c r="E16" s="93"/>
      <c r="F16" s="93"/>
      <c r="G16" s="92"/>
      <c r="H16" s="98"/>
      <c r="I16" s="97"/>
      <c r="J16" s="97"/>
      <c r="K16" s="96"/>
    </row>
    <row r="17" spans="1:13" ht="103.5" customHeight="1" x14ac:dyDescent="0.25">
      <c r="A17" s="95" t="s">
        <v>2790</v>
      </c>
      <c r="B17" s="94" t="s">
        <v>2789</v>
      </c>
      <c r="C17" s="93"/>
      <c r="D17" s="93"/>
      <c r="E17" s="93"/>
      <c r="F17" s="93"/>
      <c r="G17" s="92"/>
      <c r="H17" s="91"/>
      <c r="I17" s="90"/>
      <c r="J17" s="90"/>
      <c r="K17" s="89"/>
    </row>
    <row r="18" spans="1:13" ht="31.5" x14ac:dyDescent="0.5">
      <c r="A18" s="84" t="s">
        <v>2788</v>
      </c>
      <c r="B18" s="83"/>
      <c r="C18" s="82"/>
      <c r="D18" s="82"/>
      <c r="E18" s="88"/>
      <c r="F18" s="87"/>
      <c r="G18" s="87"/>
      <c r="H18" s="86"/>
      <c r="I18" s="78"/>
      <c r="J18" s="78"/>
      <c r="K18" s="85" t="s">
        <v>2787</v>
      </c>
    </row>
    <row r="19" spans="1:13" s="77" customFormat="1" ht="31.5" x14ac:dyDescent="0.5">
      <c r="A19" s="84" t="s">
        <v>2786</v>
      </c>
      <c r="B19" s="83"/>
      <c r="C19" s="82"/>
      <c r="D19" s="81" t="s">
        <v>2785</v>
      </c>
      <c r="E19" s="80"/>
      <c r="F19" s="80"/>
      <c r="G19" s="80"/>
      <c r="H19" s="80"/>
      <c r="I19" s="79"/>
      <c r="J19" s="78"/>
      <c r="K19" s="38"/>
    </row>
    <row r="20" spans="1:13" ht="15.75" x14ac:dyDescent="0.25">
      <c r="A20" s="64"/>
      <c r="B20" s="76"/>
      <c r="C20" s="75"/>
      <c r="D20" s="74"/>
      <c r="E20" s="73"/>
      <c r="F20" s="73"/>
      <c r="G20" s="73"/>
      <c r="H20" s="73"/>
      <c r="I20" s="72"/>
      <c r="J20" s="71"/>
      <c r="K20" s="38"/>
    </row>
    <row r="21" spans="1:13" s="66" customFormat="1" ht="15.75" x14ac:dyDescent="0.25">
      <c r="A21" s="70" t="s">
        <v>2784</v>
      </c>
      <c r="B21" s="70" t="s">
        <v>2784</v>
      </c>
      <c r="C21" s="70" t="s">
        <v>2784</v>
      </c>
      <c r="D21" s="70" t="s">
        <v>2784</v>
      </c>
      <c r="E21" s="70" t="s">
        <v>2784</v>
      </c>
      <c r="F21" s="70" t="s">
        <v>2784</v>
      </c>
      <c r="G21" s="70" t="s">
        <v>2784</v>
      </c>
      <c r="H21" s="69" t="s">
        <v>2784</v>
      </c>
      <c r="I21" s="69" t="s">
        <v>2784</v>
      </c>
      <c r="J21" s="69" t="s">
        <v>2784</v>
      </c>
      <c r="K21" s="68"/>
      <c r="L21" s="67"/>
    </row>
    <row r="22" spans="1:13" ht="21" x14ac:dyDescent="0.35">
      <c r="A22" s="65" t="s">
        <v>2766</v>
      </c>
      <c r="B22" s="49"/>
      <c r="C22" s="48"/>
      <c r="D22" s="47"/>
      <c r="E22" s="46"/>
      <c r="F22" s="45"/>
      <c r="G22" s="63"/>
      <c r="H22" s="43" t="str">
        <f>IF(ISBLANK(L22),"",VLOOKUP(L22,[1]!DCBUYLIST,COLUMN(#REF!),FALSE))</f>
        <v/>
      </c>
      <c r="I22" s="42"/>
      <c r="J22" s="41"/>
      <c r="K22" s="38"/>
      <c r="L22" s="26"/>
    </row>
    <row r="23" spans="1:13" ht="15.75" x14ac:dyDescent="0.25">
      <c r="A23" s="64" t="s">
        <v>2783</v>
      </c>
      <c r="B23" s="49"/>
      <c r="C23" s="48"/>
      <c r="D23" s="47"/>
      <c r="E23" s="46"/>
      <c r="F23" s="45"/>
      <c r="G23" s="63"/>
      <c r="H23" s="43" t="str">
        <f>IF(ISBLANK(L23),"",VLOOKUP(L23,[1]!DCBUYLIST,COLUMN(T1),FALSE))</f>
        <v/>
      </c>
      <c r="I23" s="42"/>
      <c r="J23" s="41"/>
      <c r="K23" s="38"/>
      <c r="L23" s="26"/>
    </row>
    <row r="24" spans="1:13" ht="15.75" x14ac:dyDescent="0.25">
      <c r="A24" s="52" t="s">
        <v>2763</v>
      </c>
      <c r="B24" s="36" t="s">
        <v>2766</v>
      </c>
      <c r="C24" s="62" t="s">
        <v>8</v>
      </c>
      <c r="D24" s="61">
        <v>2008</v>
      </c>
      <c r="E24" s="33" t="s">
        <v>1484</v>
      </c>
      <c r="F24" s="60" t="s">
        <v>2782</v>
      </c>
      <c r="G24" s="59">
        <v>27084547436</v>
      </c>
      <c r="H24" s="30">
        <v>51</v>
      </c>
      <c r="I24" s="29"/>
      <c r="J24" s="28">
        <f>I24*H24</f>
        <v>0</v>
      </c>
      <c r="K24" s="38"/>
      <c r="L24" s="26" t="s">
        <v>2781</v>
      </c>
      <c r="M24" s="1" t="s">
        <v>2780</v>
      </c>
    </row>
    <row r="25" spans="1:13" ht="15.75" x14ac:dyDescent="0.25">
      <c r="A25" s="58" t="s">
        <v>966</v>
      </c>
      <c r="B25" s="36" t="s">
        <v>2766</v>
      </c>
      <c r="C25" s="35" t="s">
        <v>8</v>
      </c>
      <c r="D25" s="34">
        <v>2008</v>
      </c>
      <c r="E25" s="33" t="s">
        <v>1484</v>
      </c>
      <c r="F25" s="32" t="s">
        <v>6</v>
      </c>
      <c r="G25" s="31">
        <v>661470000343</v>
      </c>
      <c r="H25" s="30">
        <v>22</v>
      </c>
      <c r="I25" s="29"/>
      <c r="J25" s="28">
        <f>I25*H25</f>
        <v>0</v>
      </c>
      <c r="K25" s="38"/>
      <c r="L25" s="26" t="s">
        <v>2779</v>
      </c>
      <c r="M25" s="1" t="s">
        <v>2778</v>
      </c>
    </row>
    <row r="26" spans="1:13" ht="15.75" x14ac:dyDescent="0.25">
      <c r="A26" s="58" t="s">
        <v>2230</v>
      </c>
      <c r="B26" s="36" t="s">
        <v>2766</v>
      </c>
      <c r="C26" s="35" t="s">
        <v>8</v>
      </c>
      <c r="D26" s="34"/>
      <c r="E26" s="33" t="s">
        <v>1484</v>
      </c>
      <c r="F26" s="32"/>
      <c r="G26" s="31">
        <v>27084262391</v>
      </c>
      <c r="H26" s="30">
        <v>31</v>
      </c>
      <c r="I26" s="29"/>
      <c r="J26" s="28">
        <f>I26*H26</f>
        <v>0</v>
      </c>
      <c r="K26" s="38"/>
      <c r="L26" s="26" t="s">
        <v>2777</v>
      </c>
      <c r="M26" s="1" t="s">
        <v>2776</v>
      </c>
    </row>
    <row r="27" spans="1:13" ht="15.75" x14ac:dyDescent="0.25">
      <c r="A27" s="58" t="s">
        <v>1011</v>
      </c>
      <c r="B27" s="36" t="s">
        <v>2766</v>
      </c>
      <c r="C27" s="35" t="s">
        <v>8</v>
      </c>
      <c r="D27" s="34"/>
      <c r="E27" s="33" t="s">
        <v>1484</v>
      </c>
      <c r="F27" s="32"/>
      <c r="G27" s="31">
        <v>27084217346</v>
      </c>
      <c r="H27" s="30">
        <v>15</v>
      </c>
      <c r="I27" s="29"/>
      <c r="J27" s="28">
        <f>I27*H27</f>
        <v>0</v>
      </c>
      <c r="K27" s="38"/>
      <c r="L27" s="26" t="s">
        <v>2775</v>
      </c>
      <c r="M27" s="1" t="s">
        <v>2774</v>
      </c>
    </row>
    <row r="28" spans="1:13" ht="15.75" x14ac:dyDescent="0.25">
      <c r="A28" s="58" t="s">
        <v>2348</v>
      </c>
      <c r="B28" s="36" t="s">
        <v>2766</v>
      </c>
      <c r="C28" s="35" t="s">
        <v>8</v>
      </c>
      <c r="D28" s="34"/>
      <c r="E28" s="33" t="s">
        <v>1484</v>
      </c>
      <c r="F28" s="32"/>
      <c r="G28" s="31">
        <v>27084547528</v>
      </c>
      <c r="H28" s="30">
        <v>28</v>
      </c>
      <c r="I28" s="29"/>
      <c r="J28" s="28">
        <f>I28*H28</f>
        <v>0</v>
      </c>
      <c r="K28" s="38"/>
      <c r="L28" s="26" t="s">
        <v>2773</v>
      </c>
      <c r="M28" s="1" t="s">
        <v>2772</v>
      </c>
    </row>
    <row r="29" spans="1:13" ht="15.75" x14ac:dyDescent="0.25">
      <c r="A29" s="58" t="s">
        <v>186</v>
      </c>
      <c r="B29" s="36" t="s">
        <v>2766</v>
      </c>
      <c r="C29" s="35" t="s">
        <v>8</v>
      </c>
      <c r="D29" s="34"/>
      <c r="E29" s="33" t="s">
        <v>1484</v>
      </c>
      <c r="F29" s="32"/>
      <c r="G29" s="31">
        <v>27084636178</v>
      </c>
      <c r="H29" s="30">
        <v>41</v>
      </c>
      <c r="I29" s="29"/>
      <c r="J29" s="28">
        <f>I29*H29</f>
        <v>0</v>
      </c>
      <c r="K29" s="38"/>
      <c r="L29" s="26" t="s">
        <v>2771</v>
      </c>
      <c r="M29" s="1" t="s">
        <v>2770</v>
      </c>
    </row>
    <row r="30" spans="1:13" ht="15.75" x14ac:dyDescent="0.25">
      <c r="A30" s="57" t="s">
        <v>163</v>
      </c>
      <c r="B30" s="49"/>
      <c r="C30" s="48"/>
      <c r="D30" s="47"/>
      <c r="E30" s="46"/>
      <c r="F30" s="45"/>
      <c r="G30" s="44" t="s">
        <v>24</v>
      </c>
      <c r="H30" s="43" t="s">
        <v>24</v>
      </c>
      <c r="I30" s="42"/>
      <c r="J30" s="41"/>
      <c r="K30" s="38"/>
      <c r="L30" s="26"/>
      <c r="M30" s="1" t="s">
        <v>24</v>
      </c>
    </row>
    <row r="31" spans="1:13" ht="15.75" x14ac:dyDescent="0.25">
      <c r="A31" s="58" t="s">
        <v>2769</v>
      </c>
      <c r="B31" s="36" t="s">
        <v>2766</v>
      </c>
      <c r="C31" s="35" t="s">
        <v>8</v>
      </c>
      <c r="D31" s="34"/>
      <c r="E31" s="33" t="s">
        <v>1484</v>
      </c>
      <c r="F31" s="32"/>
      <c r="G31" s="31">
        <v>27084329384</v>
      </c>
      <c r="H31" s="30">
        <v>7</v>
      </c>
      <c r="I31" s="29"/>
      <c r="J31" s="28">
        <f>I31*H31</f>
        <v>0</v>
      </c>
      <c r="K31" s="38"/>
      <c r="L31" s="26" t="s">
        <v>2768</v>
      </c>
      <c r="M31" s="1" t="s">
        <v>2767</v>
      </c>
    </row>
    <row r="32" spans="1:13" ht="15.75" x14ac:dyDescent="0.25">
      <c r="A32" s="58" t="s">
        <v>13</v>
      </c>
      <c r="B32" s="36" t="s">
        <v>2766</v>
      </c>
      <c r="C32" s="35" t="s">
        <v>8</v>
      </c>
      <c r="D32" s="34"/>
      <c r="E32" s="33" t="s">
        <v>1484</v>
      </c>
      <c r="F32" s="32"/>
      <c r="G32" s="31">
        <v>27084329391</v>
      </c>
      <c r="H32" s="30">
        <v>18</v>
      </c>
      <c r="I32" s="29"/>
      <c r="J32" s="28">
        <f>I32*H32</f>
        <v>0</v>
      </c>
      <c r="K32" s="38"/>
      <c r="L32" s="26" t="s">
        <v>2765</v>
      </c>
      <c r="M32" s="1" t="s">
        <v>2764</v>
      </c>
    </row>
    <row r="33" spans="1:13" ht="21" x14ac:dyDescent="0.35">
      <c r="A33" s="51" t="s">
        <v>2758</v>
      </c>
      <c r="B33" s="49"/>
      <c r="C33" s="48"/>
      <c r="D33" s="47"/>
      <c r="E33" s="46"/>
      <c r="F33" s="45"/>
      <c r="G33" s="44" t="s">
        <v>24</v>
      </c>
      <c r="H33" s="43" t="s">
        <v>24</v>
      </c>
      <c r="I33" s="42"/>
      <c r="J33" s="41"/>
      <c r="K33" s="38"/>
      <c r="L33" s="26"/>
      <c r="M33" s="1" t="s">
        <v>24</v>
      </c>
    </row>
    <row r="34" spans="1:13" ht="15.75" x14ac:dyDescent="0.25">
      <c r="A34" s="57" t="s">
        <v>616</v>
      </c>
      <c r="B34" s="49"/>
      <c r="C34" s="48"/>
      <c r="D34" s="47"/>
      <c r="E34" s="46"/>
      <c r="F34" s="45"/>
      <c r="G34" s="44" t="s">
        <v>24</v>
      </c>
      <c r="H34" s="43" t="s">
        <v>24</v>
      </c>
      <c r="I34" s="42"/>
      <c r="J34" s="41"/>
      <c r="K34" s="38"/>
      <c r="L34" s="26"/>
      <c r="M34" s="1" t="s">
        <v>24</v>
      </c>
    </row>
    <row r="35" spans="1:13" ht="15.75" x14ac:dyDescent="0.25">
      <c r="A35" s="39" t="s">
        <v>2763</v>
      </c>
      <c r="B35" s="36" t="s">
        <v>2758</v>
      </c>
      <c r="C35" s="35" t="s">
        <v>8</v>
      </c>
      <c r="D35" s="34">
        <v>2013</v>
      </c>
      <c r="E35" s="33" t="s">
        <v>7</v>
      </c>
      <c r="F35" s="32"/>
      <c r="G35" s="31">
        <v>746775206406</v>
      </c>
      <c r="H35" s="30">
        <v>16</v>
      </c>
      <c r="I35" s="29"/>
      <c r="J35" s="28">
        <f>I35*H35</f>
        <v>0</v>
      </c>
      <c r="K35" s="38"/>
      <c r="L35" s="26" t="s">
        <v>2762</v>
      </c>
      <c r="M35" s="1" t="s">
        <v>2761</v>
      </c>
    </row>
    <row r="36" spans="1:13" ht="15.75" x14ac:dyDescent="0.25">
      <c r="A36" s="39" t="s">
        <v>39</v>
      </c>
      <c r="B36" s="36" t="s">
        <v>2758</v>
      </c>
      <c r="C36" s="35" t="s">
        <v>8</v>
      </c>
      <c r="D36" s="34">
        <v>2013</v>
      </c>
      <c r="E36" s="33" t="s">
        <v>7</v>
      </c>
      <c r="F36" s="32"/>
      <c r="G36" s="31">
        <v>746775206444</v>
      </c>
      <c r="H36" s="30">
        <v>15</v>
      </c>
      <c r="I36" s="29"/>
      <c r="J36" s="28">
        <f>I36*H36</f>
        <v>0</v>
      </c>
      <c r="K36" s="38"/>
      <c r="L36" s="26" t="s">
        <v>2760</v>
      </c>
      <c r="M36" s="1" t="s">
        <v>2759</v>
      </c>
    </row>
    <row r="37" spans="1:13" ht="15.75" x14ac:dyDescent="0.25">
      <c r="A37" s="39" t="s">
        <v>2250</v>
      </c>
      <c r="B37" s="36" t="s">
        <v>2758</v>
      </c>
      <c r="C37" s="35" t="s">
        <v>8</v>
      </c>
      <c r="D37" s="34">
        <v>2013</v>
      </c>
      <c r="E37" s="33" t="s">
        <v>7</v>
      </c>
      <c r="F37" s="32"/>
      <c r="G37" s="31">
        <v>746775206420</v>
      </c>
      <c r="H37" s="30">
        <v>4</v>
      </c>
      <c r="I37" s="29"/>
      <c r="J37" s="28">
        <f>I37*H37</f>
        <v>0</v>
      </c>
      <c r="K37" s="38"/>
      <c r="L37" s="26" t="s">
        <v>2757</v>
      </c>
      <c r="M37" s="1" t="s">
        <v>2756</v>
      </c>
    </row>
    <row r="38" spans="1:13" ht="21" x14ac:dyDescent="0.35">
      <c r="A38" s="51" t="s">
        <v>2737</v>
      </c>
      <c r="B38" s="49"/>
      <c r="C38" s="48"/>
      <c r="D38" s="47"/>
      <c r="E38" s="46"/>
      <c r="F38" s="45"/>
      <c r="G38" s="44" t="s">
        <v>24</v>
      </c>
      <c r="H38" s="43" t="s">
        <v>24</v>
      </c>
      <c r="I38" s="42"/>
      <c r="J38" s="41"/>
      <c r="K38" s="38"/>
      <c r="L38" s="26"/>
      <c r="M38" s="1" t="s">
        <v>24</v>
      </c>
    </row>
    <row r="39" spans="1:13" ht="15.75" x14ac:dyDescent="0.25">
      <c r="A39" s="52" t="s">
        <v>210</v>
      </c>
      <c r="B39" s="36" t="s">
        <v>2737</v>
      </c>
      <c r="C39" s="35" t="s">
        <v>8</v>
      </c>
      <c r="D39" s="34">
        <v>2013</v>
      </c>
      <c r="E39" s="33" t="s">
        <v>7</v>
      </c>
      <c r="F39" s="32" t="s">
        <v>2755</v>
      </c>
      <c r="G39" s="31">
        <v>746775235550</v>
      </c>
      <c r="H39" s="30">
        <v>3</v>
      </c>
      <c r="I39" s="29"/>
      <c r="J39" s="28">
        <f>I39*H39</f>
        <v>0</v>
      </c>
      <c r="K39" s="38"/>
      <c r="L39" s="26" t="s">
        <v>2754</v>
      </c>
      <c r="M39" s="1" t="s">
        <v>2753</v>
      </c>
    </row>
    <row r="40" spans="1:13" ht="15.75" x14ac:dyDescent="0.25">
      <c r="A40" s="52" t="s">
        <v>39</v>
      </c>
      <c r="B40" s="36" t="s">
        <v>2737</v>
      </c>
      <c r="C40" s="35" t="s">
        <v>8</v>
      </c>
      <c r="D40" s="34">
        <v>2013</v>
      </c>
      <c r="E40" s="33" t="s">
        <v>7</v>
      </c>
      <c r="F40" s="32" t="s">
        <v>2752</v>
      </c>
      <c r="G40" s="31">
        <v>433599342761</v>
      </c>
      <c r="H40" s="30">
        <v>8</v>
      </c>
      <c r="I40" s="29"/>
      <c r="J40" s="28">
        <f>I40*H40</f>
        <v>0</v>
      </c>
      <c r="K40" s="38"/>
      <c r="L40" s="26" t="s">
        <v>2751</v>
      </c>
      <c r="M40" s="1" t="s">
        <v>2750</v>
      </c>
    </row>
    <row r="41" spans="1:13" ht="15.75" x14ac:dyDescent="0.25">
      <c r="A41" s="39" t="s">
        <v>476</v>
      </c>
      <c r="B41" s="36" t="s">
        <v>2737</v>
      </c>
      <c r="C41" s="35" t="s">
        <v>8</v>
      </c>
      <c r="D41" s="34">
        <v>2013</v>
      </c>
      <c r="E41" s="33" t="s">
        <v>7</v>
      </c>
      <c r="F41" s="32" t="s">
        <v>2749</v>
      </c>
      <c r="G41" s="31">
        <v>746775235529</v>
      </c>
      <c r="H41" s="30">
        <v>10</v>
      </c>
      <c r="I41" s="29"/>
      <c r="J41" s="28">
        <f>I41*H41</f>
        <v>0</v>
      </c>
      <c r="K41" s="38"/>
      <c r="L41" s="26" t="s">
        <v>2748</v>
      </c>
      <c r="M41" s="1" t="s">
        <v>2747</v>
      </c>
    </row>
    <row r="42" spans="1:13" ht="15.75" x14ac:dyDescent="0.25">
      <c r="A42" s="39" t="s">
        <v>1722</v>
      </c>
      <c r="B42" s="36" t="s">
        <v>2737</v>
      </c>
      <c r="C42" s="35" t="s">
        <v>8</v>
      </c>
      <c r="D42" s="34">
        <v>2013</v>
      </c>
      <c r="E42" s="33" t="s">
        <v>7</v>
      </c>
      <c r="F42" s="32" t="s">
        <v>2746</v>
      </c>
      <c r="G42" s="31">
        <v>746775235536</v>
      </c>
      <c r="H42" s="30">
        <v>6</v>
      </c>
      <c r="I42" s="29"/>
      <c r="J42" s="28">
        <f>I42*H42</f>
        <v>0</v>
      </c>
      <c r="K42" s="38"/>
      <c r="L42" s="26" t="s">
        <v>2745</v>
      </c>
      <c r="M42" s="1" t="s">
        <v>2744</v>
      </c>
    </row>
    <row r="43" spans="1:13" ht="15.75" x14ac:dyDescent="0.25">
      <c r="A43" s="39" t="s">
        <v>2556</v>
      </c>
      <c r="B43" s="36" t="s">
        <v>2737</v>
      </c>
      <c r="C43" s="35" t="s">
        <v>8</v>
      </c>
      <c r="D43" s="34">
        <v>2013</v>
      </c>
      <c r="E43" s="33" t="s">
        <v>7</v>
      </c>
      <c r="F43" s="32" t="s">
        <v>2743</v>
      </c>
      <c r="G43" s="31">
        <v>746775235604</v>
      </c>
      <c r="H43" s="30">
        <v>12</v>
      </c>
      <c r="I43" s="29"/>
      <c r="J43" s="28">
        <f>I43*H43</f>
        <v>0</v>
      </c>
      <c r="K43" s="38"/>
      <c r="L43" s="26" t="s">
        <v>2742</v>
      </c>
      <c r="M43" s="1" t="s">
        <v>2741</v>
      </c>
    </row>
    <row r="44" spans="1:13" ht="15.75" x14ac:dyDescent="0.25">
      <c r="A44" s="39" t="s">
        <v>13</v>
      </c>
      <c r="B44" s="36" t="s">
        <v>2737</v>
      </c>
      <c r="C44" s="35" t="s">
        <v>8</v>
      </c>
      <c r="D44" s="34">
        <v>2013</v>
      </c>
      <c r="E44" s="33" t="s">
        <v>7</v>
      </c>
      <c r="F44" s="32" t="s">
        <v>2740</v>
      </c>
      <c r="G44" s="31">
        <v>746775235512</v>
      </c>
      <c r="H44" s="30">
        <v>6</v>
      </c>
      <c r="I44" s="29"/>
      <c r="J44" s="28">
        <f>I44*H44</f>
        <v>0</v>
      </c>
      <c r="K44" s="38"/>
      <c r="L44" s="26" t="s">
        <v>2739</v>
      </c>
      <c r="M44" s="1" t="s">
        <v>2738</v>
      </c>
    </row>
    <row r="45" spans="1:13" ht="15.75" x14ac:dyDescent="0.25">
      <c r="A45" s="39" t="s">
        <v>186</v>
      </c>
      <c r="B45" s="36" t="s">
        <v>2737</v>
      </c>
      <c r="C45" s="35" t="s">
        <v>8</v>
      </c>
      <c r="D45" s="34">
        <v>2013</v>
      </c>
      <c r="E45" s="33" t="s">
        <v>7</v>
      </c>
      <c r="F45" s="32" t="s">
        <v>2736</v>
      </c>
      <c r="G45" s="31">
        <v>746775235543</v>
      </c>
      <c r="H45" s="30">
        <v>12</v>
      </c>
      <c r="I45" s="29"/>
      <c r="J45" s="28">
        <f>I45*H45</f>
        <v>0</v>
      </c>
      <c r="K45" s="38"/>
      <c r="L45" s="26" t="s">
        <v>2735</v>
      </c>
      <c r="M45" s="1" t="s">
        <v>2734</v>
      </c>
    </row>
    <row r="46" spans="1:13" ht="21" x14ac:dyDescent="0.35">
      <c r="A46" s="51" t="s">
        <v>2691</v>
      </c>
      <c r="B46" s="49"/>
      <c r="C46" s="48"/>
      <c r="D46" s="47"/>
      <c r="E46" s="46"/>
      <c r="F46" s="45"/>
      <c r="G46" s="44" t="s">
        <v>24</v>
      </c>
      <c r="H46" s="43" t="s">
        <v>24</v>
      </c>
      <c r="I46" s="42"/>
      <c r="J46" s="41"/>
      <c r="K46" s="38"/>
      <c r="L46" s="26"/>
      <c r="M46" s="1" t="s">
        <v>24</v>
      </c>
    </row>
    <row r="47" spans="1:13" ht="15.75" x14ac:dyDescent="0.25">
      <c r="A47" s="39" t="s">
        <v>2733</v>
      </c>
      <c r="B47" s="36" t="s">
        <v>2691</v>
      </c>
      <c r="C47" s="35" t="s">
        <v>8</v>
      </c>
      <c r="D47" s="34">
        <v>2007</v>
      </c>
      <c r="E47" s="33" t="s">
        <v>712</v>
      </c>
      <c r="F47" s="32" t="s">
        <v>2732</v>
      </c>
      <c r="G47" s="31">
        <v>27084454574</v>
      </c>
      <c r="H47" s="30">
        <v>5</v>
      </c>
      <c r="I47" s="29"/>
      <c r="J47" s="28">
        <f>I47*H47</f>
        <v>0</v>
      </c>
      <c r="K47" s="38"/>
      <c r="L47" s="26" t="s">
        <v>2731</v>
      </c>
      <c r="M47" s="1" t="s">
        <v>2730</v>
      </c>
    </row>
    <row r="48" spans="1:13" ht="15.75" x14ac:dyDescent="0.25">
      <c r="A48" s="39" t="s">
        <v>2729</v>
      </c>
      <c r="B48" s="36" t="s">
        <v>2691</v>
      </c>
      <c r="C48" s="35" t="s">
        <v>8</v>
      </c>
      <c r="D48" s="34">
        <v>2008</v>
      </c>
      <c r="E48" s="33" t="s">
        <v>712</v>
      </c>
      <c r="F48" s="32"/>
      <c r="G48" s="31" t="s">
        <v>24</v>
      </c>
      <c r="H48" s="30">
        <v>25</v>
      </c>
      <c r="I48" s="29"/>
      <c r="J48" s="28">
        <f>I48*H48</f>
        <v>0</v>
      </c>
      <c r="K48" s="38"/>
      <c r="L48" s="26" t="s">
        <v>2728</v>
      </c>
      <c r="M48" s="1" t="s">
        <v>24</v>
      </c>
    </row>
    <row r="49" spans="1:13" ht="15.75" x14ac:dyDescent="0.25">
      <c r="A49" s="39" t="s">
        <v>2727</v>
      </c>
      <c r="B49" s="36" t="s">
        <v>2691</v>
      </c>
      <c r="C49" s="35" t="s">
        <v>8</v>
      </c>
      <c r="D49" s="34">
        <v>2007</v>
      </c>
      <c r="E49" s="33" t="s">
        <v>712</v>
      </c>
      <c r="F49" s="32" t="s">
        <v>2726</v>
      </c>
      <c r="G49" s="31">
        <v>27084454659</v>
      </c>
      <c r="H49" s="30">
        <v>3</v>
      </c>
      <c r="I49" s="29"/>
      <c r="J49" s="28">
        <f>I49*H49</f>
        <v>0</v>
      </c>
      <c r="K49" s="38"/>
      <c r="L49" s="26" t="s">
        <v>2725</v>
      </c>
      <c r="M49" s="1" t="s">
        <v>2724</v>
      </c>
    </row>
    <row r="50" spans="1:13" ht="15.75" x14ac:dyDescent="0.25">
      <c r="A50" s="39" t="s">
        <v>2723</v>
      </c>
      <c r="B50" s="36" t="s">
        <v>2691</v>
      </c>
      <c r="C50" s="35" t="s">
        <v>8</v>
      </c>
      <c r="D50" s="34">
        <v>2007</v>
      </c>
      <c r="E50" s="33" t="s">
        <v>712</v>
      </c>
      <c r="F50" s="32" t="s">
        <v>2722</v>
      </c>
      <c r="G50" s="31">
        <v>27084585315</v>
      </c>
      <c r="H50" s="30">
        <v>3</v>
      </c>
      <c r="I50" s="29"/>
      <c r="J50" s="28">
        <f>I50*H50</f>
        <v>0</v>
      </c>
      <c r="K50" s="38"/>
      <c r="L50" s="26" t="s">
        <v>2721</v>
      </c>
      <c r="M50" s="1" t="s">
        <v>2720</v>
      </c>
    </row>
    <row r="51" spans="1:13" ht="15.75" x14ac:dyDescent="0.25">
      <c r="A51" s="39" t="s">
        <v>2719</v>
      </c>
      <c r="B51" s="36" t="s">
        <v>2691</v>
      </c>
      <c r="C51" s="35" t="s">
        <v>8</v>
      </c>
      <c r="D51" s="34">
        <v>2007</v>
      </c>
      <c r="E51" s="33" t="s">
        <v>712</v>
      </c>
      <c r="F51" s="32" t="s">
        <v>2718</v>
      </c>
      <c r="G51" s="31">
        <v>27084573046</v>
      </c>
      <c r="H51" s="30">
        <v>5</v>
      </c>
      <c r="I51" s="29"/>
      <c r="J51" s="28">
        <f>I51*H51</f>
        <v>0</v>
      </c>
      <c r="K51" s="38"/>
      <c r="L51" s="26" t="s">
        <v>2717</v>
      </c>
      <c r="M51" s="1" t="s">
        <v>2716</v>
      </c>
    </row>
    <row r="52" spans="1:13" ht="15.75" x14ac:dyDescent="0.25">
      <c r="A52" s="39" t="s">
        <v>2715</v>
      </c>
      <c r="B52" s="36" t="s">
        <v>2691</v>
      </c>
      <c r="C52" s="35" t="s">
        <v>8</v>
      </c>
      <c r="D52" s="34">
        <v>2007</v>
      </c>
      <c r="E52" s="33" t="s">
        <v>712</v>
      </c>
      <c r="F52" s="32"/>
      <c r="G52" s="31">
        <v>27084454598</v>
      </c>
      <c r="H52" s="30">
        <v>6</v>
      </c>
      <c r="I52" s="29"/>
      <c r="J52" s="28">
        <f>I52*H52</f>
        <v>0</v>
      </c>
      <c r="K52" s="38"/>
      <c r="L52" s="26" t="s">
        <v>2714</v>
      </c>
      <c r="M52" s="1" t="s">
        <v>2713</v>
      </c>
    </row>
    <row r="53" spans="1:13" ht="15.75" x14ac:dyDescent="0.25">
      <c r="A53" s="39" t="s">
        <v>2712</v>
      </c>
      <c r="B53" s="36" t="s">
        <v>2691</v>
      </c>
      <c r="C53" s="35" t="s">
        <v>8</v>
      </c>
      <c r="D53" s="34">
        <v>2007</v>
      </c>
      <c r="E53" s="33" t="s">
        <v>712</v>
      </c>
      <c r="F53" s="32" t="s">
        <v>2711</v>
      </c>
      <c r="G53" s="31">
        <v>27084454604</v>
      </c>
      <c r="H53" s="30">
        <v>4</v>
      </c>
      <c r="I53" s="29"/>
      <c r="J53" s="28">
        <f>I53*H53</f>
        <v>0</v>
      </c>
      <c r="K53" s="38"/>
      <c r="L53" s="26" t="s">
        <v>2710</v>
      </c>
      <c r="M53" s="1" t="s">
        <v>2709</v>
      </c>
    </row>
    <row r="54" spans="1:13" ht="15.75" x14ac:dyDescent="0.25">
      <c r="A54" s="39" t="s">
        <v>2708</v>
      </c>
      <c r="B54" s="36" t="s">
        <v>2691</v>
      </c>
      <c r="C54" s="35" t="s">
        <v>8</v>
      </c>
      <c r="D54" s="34">
        <v>2007</v>
      </c>
      <c r="E54" s="33" t="s">
        <v>712</v>
      </c>
      <c r="F54" s="32"/>
      <c r="G54" s="31">
        <v>27084409086</v>
      </c>
      <c r="H54" s="30">
        <v>6</v>
      </c>
      <c r="I54" s="29"/>
      <c r="J54" s="28">
        <f>I54*H54</f>
        <v>0</v>
      </c>
      <c r="K54" s="38"/>
      <c r="L54" s="26" t="s">
        <v>2707</v>
      </c>
      <c r="M54" s="1" t="s">
        <v>2706</v>
      </c>
    </row>
    <row r="55" spans="1:13" ht="15.75" x14ac:dyDescent="0.25">
      <c r="A55" s="39" t="s">
        <v>2705</v>
      </c>
      <c r="B55" s="36" t="s">
        <v>2691</v>
      </c>
      <c r="C55" s="35" t="s">
        <v>8</v>
      </c>
      <c r="D55" s="34">
        <v>2007</v>
      </c>
      <c r="E55" s="33" t="s">
        <v>712</v>
      </c>
      <c r="F55" s="32"/>
      <c r="G55" s="31">
        <v>746775035068</v>
      </c>
      <c r="H55" s="30">
        <v>7</v>
      </c>
      <c r="I55" s="29"/>
      <c r="J55" s="28">
        <f>I55*H55</f>
        <v>0</v>
      </c>
      <c r="K55" s="38"/>
      <c r="L55" s="26" t="s">
        <v>2704</v>
      </c>
      <c r="M55" s="1" t="s">
        <v>2703</v>
      </c>
    </row>
    <row r="56" spans="1:13" ht="15.75" x14ac:dyDescent="0.25">
      <c r="A56" s="39" t="s">
        <v>2702</v>
      </c>
      <c r="B56" s="36" t="s">
        <v>2691</v>
      </c>
      <c r="C56" s="35" t="s">
        <v>8</v>
      </c>
      <c r="D56" s="34">
        <v>2007</v>
      </c>
      <c r="E56" s="33" t="s">
        <v>712</v>
      </c>
      <c r="F56" s="32"/>
      <c r="G56" s="31">
        <v>27084568172</v>
      </c>
      <c r="H56" s="30">
        <v>10</v>
      </c>
      <c r="I56" s="29"/>
      <c r="J56" s="28">
        <f>I56*H56</f>
        <v>0</v>
      </c>
      <c r="K56" s="38"/>
      <c r="L56" s="26" t="s">
        <v>2701</v>
      </c>
      <c r="M56" s="1" t="s">
        <v>2700</v>
      </c>
    </row>
    <row r="57" spans="1:13" ht="15.75" x14ac:dyDescent="0.25">
      <c r="A57" s="39" t="s">
        <v>2699</v>
      </c>
      <c r="B57" s="36" t="s">
        <v>2691</v>
      </c>
      <c r="C57" s="35" t="s">
        <v>8</v>
      </c>
      <c r="D57" s="34">
        <v>2007</v>
      </c>
      <c r="E57" s="33" t="s">
        <v>712</v>
      </c>
      <c r="F57" s="32" t="s">
        <v>2698</v>
      </c>
      <c r="G57" s="31">
        <v>27084454581</v>
      </c>
      <c r="H57" s="30">
        <v>6</v>
      </c>
      <c r="I57" s="29"/>
      <c r="J57" s="28">
        <f>I57*H57</f>
        <v>0</v>
      </c>
      <c r="K57" s="38"/>
      <c r="L57" s="26" t="s">
        <v>2697</v>
      </c>
      <c r="M57" s="1" t="s">
        <v>2696</v>
      </c>
    </row>
    <row r="58" spans="1:13" ht="15.75" x14ac:dyDescent="0.25">
      <c r="A58" s="39" t="s">
        <v>2695</v>
      </c>
      <c r="B58" s="36" t="s">
        <v>2691</v>
      </c>
      <c r="C58" s="35" t="s">
        <v>8</v>
      </c>
      <c r="D58" s="34">
        <v>2007</v>
      </c>
      <c r="E58" s="33" t="s">
        <v>712</v>
      </c>
      <c r="F58" s="32"/>
      <c r="G58" s="31">
        <v>27084454666</v>
      </c>
      <c r="H58" s="30">
        <v>3</v>
      </c>
      <c r="I58" s="29"/>
      <c r="J58" s="28">
        <f>I58*H58</f>
        <v>0</v>
      </c>
      <c r="K58" s="38"/>
      <c r="L58" s="26" t="s">
        <v>2694</v>
      </c>
      <c r="M58" s="1" t="s">
        <v>2693</v>
      </c>
    </row>
    <row r="59" spans="1:13" ht="15.75" x14ac:dyDescent="0.25">
      <c r="A59" s="39" t="s">
        <v>2692</v>
      </c>
      <c r="B59" s="36" t="s">
        <v>2691</v>
      </c>
      <c r="C59" s="35" t="s">
        <v>8</v>
      </c>
      <c r="D59" s="34">
        <v>2007</v>
      </c>
      <c r="E59" s="33" t="s">
        <v>712</v>
      </c>
      <c r="F59" s="32" t="s">
        <v>2690</v>
      </c>
      <c r="G59" s="31">
        <v>27084454567</v>
      </c>
      <c r="H59" s="30">
        <v>3</v>
      </c>
      <c r="I59" s="29"/>
      <c r="J59" s="28">
        <f>I59*H59</f>
        <v>0</v>
      </c>
      <c r="K59" s="38"/>
      <c r="L59" s="26" t="s">
        <v>2689</v>
      </c>
      <c r="M59" s="1" t="s">
        <v>2688</v>
      </c>
    </row>
    <row r="60" spans="1:13" ht="21" x14ac:dyDescent="0.35">
      <c r="A60" s="51" t="s">
        <v>2687</v>
      </c>
      <c r="B60" s="49"/>
      <c r="C60" s="48"/>
      <c r="D60" s="47"/>
      <c r="E60" s="46"/>
      <c r="F60" s="45"/>
      <c r="G60" s="44" t="s">
        <v>24</v>
      </c>
      <c r="H60" s="43" t="s">
        <v>24</v>
      </c>
      <c r="I60" s="42"/>
      <c r="J60" s="41"/>
      <c r="K60" s="38"/>
      <c r="L60" s="26"/>
      <c r="M60" s="1" t="s">
        <v>24</v>
      </c>
    </row>
    <row r="61" spans="1:13" ht="15.75" x14ac:dyDescent="0.25">
      <c r="A61" s="50" t="s">
        <v>2686</v>
      </c>
      <c r="B61" s="49"/>
      <c r="C61" s="48"/>
      <c r="D61" s="47"/>
      <c r="E61" s="46"/>
      <c r="F61" s="45"/>
      <c r="G61" s="44" t="s">
        <v>24</v>
      </c>
      <c r="H61" s="43" t="s">
        <v>24</v>
      </c>
      <c r="I61" s="42"/>
      <c r="J61" s="41"/>
      <c r="K61" s="38"/>
      <c r="L61" s="26"/>
      <c r="M61" s="1" t="s">
        <v>24</v>
      </c>
    </row>
    <row r="62" spans="1:13" ht="15.75" x14ac:dyDescent="0.25">
      <c r="A62" s="50" t="s">
        <v>417</v>
      </c>
      <c r="B62" s="49"/>
      <c r="C62" s="48"/>
      <c r="D62" s="47"/>
      <c r="E62" s="46"/>
      <c r="F62" s="45"/>
      <c r="G62" s="44" t="s">
        <v>24</v>
      </c>
      <c r="H62" s="43" t="s">
        <v>24</v>
      </c>
      <c r="I62" s="42"/>
      <c r="J62" s="41"/>
      <c r="K62" s="38"/>
      <c r="L62" s="26"/>
      <c r="M62" s="1" t="s">
        <v>24</v>
      </c>
    </row>
    <row r="63" spans="1:13" ht="15.75" x14ac:dyDescent="0.25">
      <c r="A63" s="39" t="s">
        <v>2685</v>
      </c>
      <c r="B63" s="36" t="s">
        <v>2303</v>
      </c>
      <c r="C63" s="35" t="s">
        <v>8</v>
      </c>
      <c r="D63" s="34">
        <v>2006</v>
      </c>
      <c r="E63" s="33" t="s">
        <v>2633</v>
      </c>
      <c r="F63" s="32" t="s">
        <v>2684</v>
      </c>
      <c r="G63" s="31">
        <v>27084302813</v>
      </c>
      <c r="H63" s="30">
        <v>21</v>
      </c>
      <c r="I63" s="29"/>
      <c r="J63" s="28">
        <f>I63*H63</f>
        <v>0</v>
      </c>
      <c r="K63" s="38"/>
      <c r="L63" s="26" t="s">
        <v>2683</v>
      </c>
      <c r="M63" s="1" t="s">
        <v>2682</v>
      </c>
    </row>
    <row r="64" spans="1:13" ht="15.75" x14ac:dyDescent="0.25">
      <c r="A64" s="39" t="s">
        <v>39</v>
      </c>
      <c r="B64" s="36" t="s">
        <v>2303</v>
      </c>
      <c r="C64" s="35" t="s">
        <v>8</v>
      </c>
      <c r="D64" s="34">
        <v>2006</v>
      </c>
      <c r="E64" s="33" t="s">
        <v>2633</v>
      </c>
      <c r="F64" s="32" t="s">
        <v>2681</v>
      </c>
      <c r="G64" s="31">
        <v>27084328523</v>
      </c>
      <c r="H64" s="30">
        <v>8</v>
      </c>
      <c r="I64" s="29"/>
      <c r="J64" s="28">
        <f>I64*H64</f>
        <v>0</v>
      </c>
      <c r="K64" s="38"/>
      <c r="L64" s="26" t="s">
        <v>2680</v>
      </c>
      <c r="M64" s="1" t="s">
        <v>2679</v>
      </c>
    </row>
    <row r="65" spans="1:13" ht="15.75" x14ac:dyDescent="0.25">
      <c r="A65" s="39" t="s">
        <v>2678</v>
      </c>
      <c r="B65" s="36" t="s">
        <v>2303</v>
      </c>
      <c r="C65" s="35" t="s">
        <v>8</v>
      </c>
      <c r="D65" s="34">
        <v>2006</v>
      </c>
      <c r="E65" s="33" t="s">
        <v>2633</v>
      </c>
      <c r="F65" s="32" t="s">
        <v>2677</v>
      </c>
      <c r="G65" s="31">
        <v>27084328486</v>
      </c>
      <c r="H65" s="30">
        <v>6</v>
      </c>
      <c r="I65" s="29"/>
      <c r="J65" s="28">
        <f>I65*H65</f>
        <v>0</v>
      </c>
      <c r="K65" s="38"/>
      <c r="L65" s="26" t="s">
        <v>2676</v>
      </c>
      <c r="M65" s="1" t="s">
        <v>2675</v>
      </c>
    </row>
    <row r="66" spans="1:13" ht="15.75" x14ac:dyDescent="0.25">
      <c r="A66" s="39" t="s">
        <v>1275</v>
      </c>
      <c r="B66" s="36" t="s">
        <v>2303</v>
      </c>
      <c r="C66" s="35" t="s">
        <v>8</v>
      </c>
      <c r="D66" s="34">
        <v>2006</v>
      </c>
      <c r="E66" s="33" t="s">
        <v>2633</v>
      </c>
      <c r="F66" s="32" t="s">
        <v>2674</v>
      </c>
      <c r="G66" s="31">
        <v>27084302806</v>
      </c>
      <c r="H66" s="30">
        <v>13</v>
      </c>
      <c r="I66" s="29"/>
      <c r="J66" s="28">
        <f>I66*H66</f>
        <v>0</v>
      </c>
      <c r="K66" s="38"/>
      <c r="L66" s="26" t="s">
        <v>2673</v>
      </c>
      <c r="M66" s="1" t="s">
        <v>2672</v>
      </c>
    </row>
    <row r="67" spans="1:13" ht="15.75" x14ac:dyDescent="0.25">
      <c r="A67" s="50" t="s">
        <v>397</v>
      </c>
      <c r="B67" s="49"/>
      <c r="C67" s="48"/>
      <c r="D67" s="47"/>
      <c r="E67" s="46"/>
      <c r="F67" s="45"/>
      <c r="G67" s="44" t="s">
        <v>24</v>
      </c>
      <c r="H67" s="43" t="s">
        <v>24</v>
      </c>
      <c r="I67" s="42"/>
      <c r="J67" s="41"/>
      <c r="K67" s="38"/>
      <c r="L67" s="26"/>
      <c r="M67" s="1" t="s">
        <v>24</v>
      </c>
    </row>
    <row r="68" spans="1:13" ht="15.75" x14ac:dyDescent="0.25">
      <c r="A68" s="39" t="s">
        <v>2624</v>
      </c>
      <c r="B68" s="36" t="s">
        <v>2303</v>
      </c>
      <c r="C68" s="35" t="s">
        <v>8</v>
      </c>
      <c r="D68" s="34">
        <v>2006</v>
      </c>
      <c r="E68" s="33" t="s">
        <v>2633</v>
      </c>
      <c r="F68" s="32" t="s">
        <v>2671</v>
      </c>
      <c r="G68" s="31">
        <v>27084302844</v>
      </c>
      <c r="H68" s="30">
        <v>8</v>
      </c>
      <c r="I68" s="29"/>
      <c r="J68" s="28">
        <f>I68*H68</f>
        <v>0</v>
      </c>
      <c r="K68" s="38"/>
      <c r="L68" s="26" t="s">
        <v>2670</v>
      </c>
      <c r="M68" s="1" t="s">
        <v>2669</v>
      </c>
    </row>
    <row r="69" spans="1:13" ht="15.75" x14ac:dyDescent="0.25">
      <c r="A69" s="39" t="s">
        <v>2668</v>
      </c>
      <c r="B69" s="36" t="s">
        <v>2303</v>
      </c>
      <c r="C69" s="35" t="s">
        <v>8</v>
      </c>
      <c r="D69" s="34">
        <v>2006</v>
      </c>
      <c r="E69" s="33" t="s">
        <v>2633</v>
      </c>
      <c r="F69" s="32" t="s">
        <v>2667</v>
      </c>
      <c r="G69" s="31">
        <v>27084328493</v>
      </c>
      <c r="H69" s="30">
        <v>15</v>
      </c>
      <c r="I69" s="29"/>
      <c r="J69" s="28">
        <f>I69*H69</f>
        <v>0</v>
      </c>
      <c r="K69" s="38"/>
      <c r="L69" s="26" t="s">
        <v>2666</v>
      </c>
      <c r="M69" s="1" t="s">
        <v>2665</v>
      </c>
    </row>
    <row r="70" spans="1:13" ht="15.75" x14ac:dyDescent="0.25">
      <c r="A70" s="39" t="s">
        <v>2664</v>
      </c>
      <c r="B70" s="36" t="s">
        <v>2303</v>
      </c>
      <c r="C70" s="35" t="s">
        <v>8</v>
      </c>
      <c r="D70" s="34">
        <v>2006</v>
      </c>
      <c r="E70" s="33" t="s">
        <v>2633</v>
      </c>
      <c r="F70" s="32" t="s">
        <v>2663</v>
      </c>
      <c r="G70" s="31">
        <v>27084302868</v>
      </c>
      <c r="H70" s="30">
        <v>5</v>
      </c>
      <c r="I70" s="29"/>
      <c r="J70" s="28">
        <f>I70*H70</f>
        <v>0</v>
      </c>
      <c r="K70" s="38"/>
      <c r="L70" s="26" t="s">
        <v>2662</v>
      </c>
      <c r="M70" s="1" t="s">
        <v>2661</v>
      </c>
    </row>
    <row r="71" spans="1:13" ht="15.75" x14ac:dyDescent="0.25">
      <c r="A71" s="39" t="s">
        <v>13</v>
      </c>
      <c r="B71" s="36" t="s">
        <v>2303</v>
      </c>
      <c r="C71" s="35" t="s">
        <v>8</v>
      </c>
      <c r="D71" s="34">
        <v>2006</v>
      </c>
      <c r="E71" s="33" t="s">
        <v>2633</v>
      </c>
      <c r="F71" s="32" t="s">
        <v>2660</v>
      </c>
      <c r="G71" s="31">
        <v>27084302851</v>
      </c>
      <c r="H71" s="30">
        <v>5</v>
      </c>
      <c r="I71" s="29"/>
      <c r="J71" s="28">
        <f>I71*H71</f>
        <v>0</v>
      </c>
      <c r="K71" s="38"/>
      <c r="L71" s="26" t="s">
        <v>2659</v>
      </c>
      <c r="M71" s="1" t="s">
        <v>2658</v>
      </c>
    </row>
    <row r="72" spans="1:13" ht="15.75" x14ac:dyDescent="0.25">
      <c r="A72" s="50" t="s">
        <v>386</v>
      </c>
      <c r="B72" s="49"/>
      <c r="C72" s="48"/>
      <c r="D72" s="47"/>
      <c r="E72" s="46"/>
      <c r="F72" s="45"/>
      <c r="G72" s="44" t="s">
        <v>24</v>
      </c>
      <c r="H72" s="43" t="s">
        <v>24</v>
      </c>
      <c r="I72" s="42"/>
      <c r="J72" s="41"/>
      <c r="K72" s="38"/>
      <c r="L72" s="26"/>
      <c r="M72" s="1" t="s">
        <v>24</v>
      </c>
    </row>
    <row r="73" spans="1:13" ht="15.75" x14ac:dyDescent="0.25">
      <c r="A73" s="39" t="s">
        <v>2657</v>
      </c>
      <c r="B73" s="36" t="s">
        <v>2303</v>
      </c>
      <c r="C73" s="35" t="s">
        <v>8</v>
      </c>
      <c r="D73" s="34">
        <v>2006</v>
      </c>
      <c r="E73" s="33" t="s">
        <v>2633</v>
      </c>
      <c r="F73" s="32" t="s">
        <v>2656</v>
      </c>
      <c r="G73" s="31">
        <v>27084302820</v>
      </c>
      <c r="H73" s="30">
        <v>2</v>
      </c>
      <c r="I73" s="29"/>
      <c r="J73" s="28">
        <f>I73*H73</f>
        <v>0</v>
      </c>
      <c r="K73" s="38"/>
      <c r="L73" s="26" t="s">
        <v>2655</v>
      </c>
      <c r="M73" s="1" t="s">
        <v>2654</v>
      </c>
    </row>
    <row r="74" spans="1:13" ht="15.75" x14ac:dyDescent="0.25">
      <c r="A74" s="39" t="s">
        <v>1147</v>
      </c>
      <c r="B74" s="36" t="s">
        <v>2303</v>
      </c>
      <c r="C74" s="35" t="s">
        <v>8</v>
      </c>
      <c r="D74" s="34"/>
      <c r="E74" s="33" t="s">
        <v>2633</v>
      </c>
      <c r="F74" s="32" t="s">
        <v>2653</v>
      </c>
      <c r="G74" s="31">
        <v>27084302837</v>
      </c>
      <c r="H74" s="30">
        <v>3</v>
      </c>
      <c r="I74" s="29"/>
      <c r="J74" s="28">
        <f>I74*H74</f>
        <v>0</v>
      </c>
      <c r="K74" s="38"/>
      <c r="L74" s="26" t="s">
        <v>2652</v>
      </c>
      <c r="M74" s="1" t="s">
        <v>2651</v>
      </c>
    </row>
    <row r="75" spans="1:13" ht="15.75" x14ac:dyDescent="0.25">
      <c r="A75" s="39" t="s">
        <v>2650</v>
      </c>
      <c r="B75" s="36" t="s">
        <v>2303</v>
      </c>
      <c r="C75" s="35" t="s">
        <v>8</v>
      </c>
      <c r="D75" s="34"/>
      <c r="E75" s="33" t="s">
        <v>2633</v>
      </c>
      <c r="F75" s="32" t="s">
        <v>2649</v>
      </c>
      <c r="G75" s="31">
        <v>27084328509</v>
      </c>
      <c r="H75" s="30">
        <v>13</v>
      </c>
      <c r="I75" s="29"/>
      <c r="J75" s="28">
        <f>I75*H75</f>
        <v>0</v>
      </c>
      <c r="K75" s="38"/>
      <c r="L75" s="26" t="s">
        <v>2648</v>
      </c>
      <c r="M75" s="1" t="s">
        <v>2647</v>
      </c>
    </row>
    <row r="76" spans="1:13" ht="15.75" x14ac:dyDescent="0.25">
      <c r="A76" s="39" t="s">
        <v>908</v>
      </c>
      <c r="B76" s="36" t="s">
        <v>2303</v>
      </c>
      <c r="C76" s="35" t="s">
        <v>8</v>
      </c>
      <c r="D76" s="34"/>
      <c r="E76" s="33" t="s">
        <v>2633</v>
      </c>
      <c r="F76" s="32" t="s">
        <v>2646</v>
      </c>
      <c r="G76" s="31">
        <v>27084302899</v>
      </c>
      <c r="H76" s="30">
        <v>6</v>
      </c>
      <c r="I76" s="29"/>
      <c r="J76" s="28">
        <f>I76*H76</f>
        <v>0</v>
      </c>
      <c r="K76" s="38"/>
      <c r="L76" s="26" t="s">
        <v>2645</v>
      </c>
      <c r="M76" s="1" t="s">
        <v>2644</v>
      </c>
    </row>
    <row r="77" spans="1:13" ht="15.75" x14ac:dyDescent="0.25">
      <c r="A77" s="50" t="s">
        <v>374</v>
      </c>
      <c r="B77" s="49"/>
      <c r="C77" s="48"/>
      <c r="D77" s="47"/>
      <c r="E77" s="46"/>
      <c r="F77" s="45"/>
      <c r="G77" s="44" t="s">
        <v>24</v>
      </c>
      <c r="H77" s="43" t="s">
        <v>24</v>
      </c>
      <c r="I77" s="42"/>
      <c r="J77" s="41"/>
      <c r="K77" s="38"/>
      <c r="L77" s="26"/>
      <c r="M77" s="1" t="s">
        <v>24</v>
      </c>
    </row>
    <row r="78" spans="1:13" ht="15.75" x14ac:dyDescent="0.25">
      <c r="A78" s="39" t="s">
        <v>385</v>
      </c>
      <c r="B78" s="36" t="s">
        <v>2303</v>
      </c>
      <c r="C78" s="35" t="s">
        <v>8</v>
      </c>
      <c r="D78" s="34">
        <v>2006</v>
      </c>
      <c r="E78" s="33" t="s">
        <v>2633</v>
      </c>
      <c r="F78" s="32" t="s">
        <v>2643</v>
      </c>
      <c r="G78" s="31">
        <v>27084302882</v>
      </c>
      <c r="H78" s="30">
        <v>7</v>
      </c>
      <c r="I78" s="29"/>
      <c r="J78" s="28">
        <f>I78*H78</f>
        <v>0</v>
      </c>
      <c r="K78" s="38"/>
      <c r="L78" s="26" t="s">
        <v>2642</v>
      </c>
      <c r="M78" s="1" t="s">
        <v>2641</v>
      </c>
    </row>
    <row r="79" spans="1:13" ht="15.75" x14ac:dyDescent="0.25">
      <c r="A79" s="39" t="s">
        <v>179</v>
      </c>
      <c r="B79" s="36" t="s">
        <v>2303</v>
      </c>
      <c r="C79" s="35" t="s">
        <v>8</v>
      </c>
      <c r="D79" s="34">
        <v>2006</v>
      </c>
      <c r="E79" s="33" t="s">
        <v>2633</v>
      </c>
      <c r="F79" s="32" t="s">
        <v>2640</v>
      </c>
      <c r="G79" s="31">
        <v>27084302790</v>
      </c>
      <c r="H79" s="30">
        <v>18</v>
      </c>
      <c r="I79" s="29"/>
      <c r="J79" s="28">
        <f>I79*H79</f>
        <v>0</v>
      </c>
      <c r="K79" s="38"/>
      <c r="L79" s="26" t="s">
        <v>2639</v>
      </c>
      <c r="M79" s="1" t="s">
        <v>2638</v>
      </c>
    </row>
    <row r="80" spans="1:13" ht="15.75" x14ac:dyDescent="0.25">
      <c r="A80" s="39" t="s">
        <v>222</v>
      </c>
      <c r="B80" s="36" t="s">
        <v>2303</v>
      </c>
      <c r="C80" s="35" t="s">
        <v>8</v>
      </c>
      <c r="D80" s="34">
        <v>2006</v>
      </c>
      <c r="E80" s="33" t="s">
        <v>2633</v>
      </c>
      <c r="F80" s="32" t="s">
        <v>2637</v>
      </c>
      <c r="G80" s="31">
        <v>27084302905</v>
      </c>
      <c r="H80" s="30">
        <v>9</v>
      </c>
      <c r="I80" s="29"/>
      <c r="J80" s="28">
        <f>I80*H80</f>
        <v>0</v>
      </c>
      <c r="K80" s="38"/>
      <c r="L80" s="26" t="s">
        <v>2636</v>
      </c>
      <c r="M80" s="1" t="s">
        <v>2635</v>
      </c>
    </row>
    <row r="81" spans="1:13" ht="15.75" x14ac:dyDescent="0.25">
      <c r="A81" s="39" t="s">
        <v>2634</v>
      </c>
      <c r="B81" s="36" t="s">
        <v>2303</v>
      </c>
      <c r="C81" s="35" t="s">
        <v>8</v>
      </c>
      <c r="D81" s="34">
        <v>2006</v>
      </c>
      <c r="E81" s="33" t="s">
        <v>2633</v>
      </c>
      <c r="F81" s="32" t="s">
        <v>2632</v>
      </c>
      <c r="G81" s="31">
        <v>27084433708</v>
      </c>
      <c r="H81" s="30">
        <v>5</v>
      </c>
      <c r="I81" s="29"/>
      <c r="J81" s="28">
        <f>I81*H81</f>
        <v>0</v>
      </c>
      <c r="K81" s="38"/>
      <c r="L81" s="26" t="s">
        <v>2631</v>
      </c>
      <c r="M81" s="1" t="s">
        <v>2630</v>
      </c>
    </row>
    <row r="82" spans="1:13" ht="15.75" x14ac:dyDescent="0.25">
      <c r="A82" s="50" t="s">
        <v>2629</v>
      </c>
      <c r="B82" s="49"/>
      <c r="C82" s="48"/>
      <c r="D82" s="47"/>
      <c r="E82" s="46"/>
      <c r="F82" s="45"/>
      <c r="G82" s="44" t="s">
        <v>24</v>
      </c>
      <c r="H82" s="43" t="s">
        <v>24</v>
      </c>
      <c r="I82" s="42"/>
      <c r="J82" s="41"/>
      <c r="K82" s="38"/>
      <c r="L82" s="26"/>
      <c r="M82" s="1" t="s">
        <v>24</v>
      </c>
    </row>
    <row r="83" spans="1:13" ht="15.75" x14ac:dyDescent="0.25">
      <c r="A83" s="39" t="s">
        <v>2628</v>
      </c>
      <c r="B83" s="36" t="s">
        <v>2303</v>
      </c>
      <c r="C83" s="35" t="s">
        <v>8</v>
      </c>
      <c r="D83" s="34">
        <v>2006</v>
      </c>
      <c r="E83" s="33" t="s">
        <v>2552</v>
      </c>
      <c r="F83" s="32" t="s">
        <v>2627</v>
      </c>
      <c r="G83" s="31">
        <v>27084433692</v>
      </c>
      <c r="H83" s="30">
        <v>3</v>
      </c>
      <c r="I83" s="29"/>
      <c r="J83" s="28">
        <f>I83*H83</f>
        <v>0</v>
      </c>
      <c r="K83" s="38"/>
      <c r="L83" s="26" t="s">
        <v>2626</v>
      </c>
      <c r="M83" s="1" t="s">
        <v>2625</v>
      </c>
    </row>
    <row r="84" spans="1:13" ht="15.75" x14ac:dyDescent="0.25">
      <c r="A84" s="50" t="s">
        <v>356</v>
      </c>
      <c r="B84" s="49"/>
      <c r="C84" s="48"/>
      <c r="D84" s="47"/>
      <c r="E84" s="46"/>
      <c r="F84" s="45"/>
      <c r="G84" s="44" t="s">
        <v>24</v>
      </c>
      <c r="H84" s="43" t="s">
        <v>24</v>
      </c>
      <c r="I84" s="42"/>
      <c r="J84" s="41"/>
      <c r="K84" s="38"/>
      <c r="L84" s="26"/>
      <c r="M84" s="1" t="s">
        <v>24</v>
      </c>
    </row>
    <row r="85" spans="1:13" ht="15.75" x14ac:dyDescent="0.25">
      <c r="A85" s="39" t="s">
        <v>2624</v>
      </c>
      <c r="B85" s="36" t="s">
        <v>2303</v>
      </c>
      <c r="C85" s="35" t="s">
        <v>8</v>
      </c>
      <c r="D85" s="34">
        <v>2007</v>
      </c>
      <c r="E85" s="33" t="s">
        <v>2552</v>
      </c>
      <c r="F85" s="32"/>
      <c r="G85" s="31">
        <v>27084455007</v>
      </c>
      <c r="H85" s="30">
        <v>10</v>
      </c>
      <c r="I85" s="29"/>
      <c r="J85" s="28">
        <f>I85*H85</f>
        <v>0</v>
      </c>
      <c r="K85" s="38"/>
      <c r="L85" s="26" t="s">
        <v>2623</v>
      </c>
      <c r="M85" s="1" t="s">
        <v>2622</v>
      </c>
    </row>
    <row r="86" spans="1:13" ht="15.75" x14ac:dyDescent="0.25">
      <c r="A86" s="39" t="s">
        <v>2621</v>
      </c>
      <c r="B86" s="36" t="s">
        <v>2303</v>
      </c>
      <c r="C86" s="35" t="s">
        <v>8</v>
      </c>
      <c r="D86" s="34">
        <v>2007</v>
      </c>
      <c r="E86" s="33" t="s">
        <v>2552</v>
      </c>
      <c r="F86" s="32" t="s">
        <v>2620</v>
      </c>
      <c r="G86" s="31">
        <v>27084455014</v>
      </c>
      <c r="H86" s="30">
        <v>4</v>
      </c>
      <c r="I86" s="29"/>
      <c r="J86" s="28">
        <f>I86*H86</f>
        <v>0</v>
      </c>
      <c r="K86" s="38"/>
      <c r="L86" s="26" t="s">
        <v>2619</v>
      </c>
      <c r="M86" s="1" t="s">
        <v>2618</v>
      </c>
    </row>
    <row r="87" spans="1:13" ht="15.75" x14ac:dyDescent="0.25">
      <c r="A87" s="39" t="s">
        <v>1121</v>
      </c>
      <c r="B87" s="36" t="s">
        <v>2303</v>
      </c>
      <c r="C87" s="35" t="s">
        <v>8</v>
      </c>
      <c r="D87" s="34">
        <v>2007</v>
      </c>
      <c r="E87" s="33" t="s">
        <v>2552</v>
      </c>
      <c r="F87" s="32" t="s">
        <v>2617</v>
      </c>
      <c r="G87" s="31">
        <v>27084454994</v>
      </c>
      <c r="H87" s="30">
        <v>8</v>
      </c>
      <c r="I87" s="29"/>
      <c r="J87" s="28">
        <f>I87*H87</f>
        <v>0</v>
      </c>
      <c r="K87" s="38"/>
      <c r="L87" s="26" t="s">
        <v>2616</v>
      </c>
      <c r="M87" s="1" t="s">
        <v>2615</v>
      </c>
    </row>
    <row r="88" spans="1:13" ht="15.75" x14ac:dyDescent="0.25">
      <c r="A88" s="39" t="s">
        <v>2351</v>
      </c>
      <c r="B88" s="36" t="s">
        <v>2303</v>
      </c>
      <c r="C88" s="35" t="s">
        <v>8</v>
      </c>
      <c r="D88" s="34">
        <v>2007</v>
      </c>
      <c r="E88" s="33" t="s">
        <v>2552</v>
      </c>
      <c r="F88" s="32" t="s">
        <v>2614</v>
      </c>
      <c r="G88" s="31">
        <v>27084454970</v>
      </c>
      <c r="H88" s="30">
        <v>19</v>
      </c>
      <c r="I88" s="29"/>
      <c r="J88" s="28">
        <f>I88*H88</f>
        <v>0</v>
      </c>
      <c r="K88" s="38"/>
      <c r="L88" s="26" t="s">
        <v>2613</v>
      </c>
      <c r="M88" s="1" t="s">
        <v>2612</v>
      </c>
    </row>
    <row r="89" spans="1:13" ht="15.75" x14ac:dyDescent="0.25">
      <c r="A89" s="39" t="s">
        <v>2348</v>
      </c>
      <c r="B89" s="36" t="s">
        <v>2303</v>
      </c>
      <c r="C89" s="35" t="s">
        <v>8</v>
      </c>
      <c r="D89" s="34">
        <v>2007</v>
      </c>
      <c r="E89" s="33" t="s">
        <v>2552</v>
      </c>
      <c r="F89" s="32" t="s">
        <v>2611</v>
      </c>
      <c r="G89" s="31">
        <v>27084455021</v>
      </c>
      <c r="H89" s="30">
        <v>9</v>
      </c>
      <c r="I89" s="29"/>
      <c r="J89" s="28">
        <f>I89*H89</f>
        <v>0</v>
      </c>
      <c r="K89" s="38"/>
      <c r="L89" s="26" t="s">
        <v>2610</v>
      </c>
      <c r="M89" s="1" t="s">
        <v>2609</v>
      </c>
    </row>
    <row r="90" spans="1:13" ht="15.75" x14ac:dyDescent="0.25">
      <c r="A90" s="39" t="s">
        <v>2608</v>
      </c>
      <c r="B90" s="36" t="s">
        <v>2303</v>
      </c>
      <c r="C90" s="35" t="s">
        <v>8</v>
      </c>
      <c r="D90" s="34">
        <v>2007</v>
      </c>
      <c r="E90" s="33" t="s">
        <v>2552</v>
      </c>
      <c r="F90" s="32"/>
      <c r="G90" s="31" t="s">
        <v>24</v>
      </c>
      <c r="H90" s="30">
        <v>1</v>
      </c>
      <c r="I90" s="29"/>
      <c r="J90" s="28">
        <f>I90*H90</f>
        <v>0</v>
      </c>
      <c r="K90" s="38"/>
      <c r="L90" s="26" t="s">
        <v>2607</v>
      </c>
      <c r="M90" s="1" t="s">
        <v>24</v>
      </c>
    </row>
    <row r="91" spans="1:13" ht="15.75" x14ac:dyDescent="0.25">
      <c r="A91" s="50" t="s">
        <v>341</v>
      </c>
      <c r="B91" s="49"/>
      <c r="C91" s="48"/>
      <c r="D91" s="47"/>
      <c r="E91" s="46"/>
      <c r="F91" s="45"/>
      <c r="G91" s="44" t="s">
        <v>24</v>
      </c>
      <c r="H91" s="43" t="s">
        <v>24</v>
      </c>
      <c r="I91" s="42"/>
      <c r="J91" s="41"/>
      <c r="K91" s="38"/>
      <c r="L91" s="26"/>
      <c r="M91" s="1" t="s">
        <v>24</v>
      </c>
    </row>
    <row r="92" spans="1:13" ht="15.75" x14ac:dyDescent="0.25">
      <c r="A92" s="39" t="s">
        <v>2606</v>
      </c>
      <c r="B92" s="36" t="s">
        <v>2303</v>
      </c>
      <c r="C92" s="35" t="s">
        <v>8</v>
      </c>
      <c r="D92" s="34">
        <v>2007</v>
      </c>
      <c r="E92" s="33" t="s">
        <v>2552</v>
      </c>
      <c r="F92" s="32" t="s">
        <v>2605</v>
      </c>
      <c r="G92" s="31">
        <v>27084455007</v>
      </c>
      <c r="H92" s="30">
        <v>10</v>
      </c>
      <c r="I92" s="29"/>
      <c r="J92" s="28">
        <f>I92*H92</f>
        <v>0</v>
      </c>
      <c r="K92" s="38"/>
      <c r="L92" s="26" t="s">
        <v>2604</v>
      </c>
      <c r="M92" s="1" t="s">
        <v>2603</v>
      </c>
    </row>
    <row r="93" spans="1:13" ht="15.75" x14ac:dyDescent="0.25">
      <c r="A93" s="39" t="s">
        <v>1986</v>
      </c>
      <c r="B93" s="36" t="s">
        <v>2303</v>
      </c>
      <c r="C93" s="35" t="s">
        <v>8</v>
      </c>
      <c r="D93" s="34">
        <v>2007</v>
      </c>
      <c r="E93" s="33" t="s">
        <v>2552</v>
      </c>
      <c r="F93" s="32" t="s">
        <v>2442</v>
      </c>
      <c r="G93" s="31">
        <v>27084487381</v>
      </c>
      <c r="H93" s="30">
        <v>15</v>
      </c>
      <c r="I93" s="29"/>
      <c r="J93" s="28">
        <f>I93*H93</f>
        <v>0</v>
      </c>
      <c r="K93" s="38"/>
      <c r="L93" s="26" t="s">
        <v>2602</v>
      </c>
      <c r="M93" s="1" t="s">
        <v>2601</v>
      </c>
    </row>
    <row r="94" spans="1:13" ht="15.75" x14ac:dyDescent="0.25">
      <c r="A94" s="39" t="s">
        <v>179</v>
      </c>
      <c r="B94" s="36" t="s">
        <v>2303</v>
      </c>
      <c r="C94" s="35" t="s">
        <v>8</v>
      </c>
      <c r="D94" s="34">
        <v>2007</v>
      </c>
      <c r="E94" s="33" t="s">
        <v>2552</v>
      </c>
      <c r="F94" s="32" t="s">
        <v>2600</v>
      </c>
      <c r="G94" s="31">
        <v>27084487398</v>
      </c>
      <c r="H94" s="30">
        <v>12</v>
      </c>
      <c r="I94" s="29"/>
      <c r="J94" s="28">
        <f>I94*H94</f>
        <v>0</v>
      </c>
      <c r="K94" s="38"/>
      <c r="L94" s="26" t="s">
        <v>2599</v>
      </c>
      <c r="M94" s="1" t="s">
        <v>2598</v>
      </c>
    </row>
    <row r="95" spans="1:13" ht="15.75" x14ac:dyDescent="0.25">
      <c r="A95" s="39" t="s">
        <v>2597</v>
      </c>
      <c r="B95" s="36" t="s">
        <v>2303</v>
      </c>
      <c r="C95" s="35" t="s">
        <v>8</v>
      </c>
      <c r="D95" s="34">
        <v>2007</v>
      </c>
      <c r="E95" s="33" t="s">
        <v>2552</v>
      </c>
      <c r="F95" s="32" t="s">
        <v>2596</v>
      </c>
      <c r="G95" s="31">
        <v>27084454963</v>
      </c>
      <c r="H95" s="30">
        <v>2</v>
      </c>
      <c r="I95" s="29"/>
      <c r="J95" s="28">
        <f>I95*H95</f>
        <v>0</v>
      </c>
      <c r="K95" s="38"/>
      <c r="L95" s="26" t="s">
        <v>2595</v>
      </c>
      <c r="M95" s="1" t="s">
        <v>2594</v>
      </c>
    </row>
    <row r="96" spans="1:13" ht="15.75" x14ac:dyDescent="0.25">
      <c r="A96" s="39" t="s">
        <v>1563</v>
      </c>
      <c r="B96" s="36" t="s">
        <v>2303</v>
      </c>
      <c r="C96" s="35" t="s">
        <v>8</v>
      </c>
      <c r="D96" s="34">
        <v>2007</v>
      </c>
      <c r="E96" s="33" t="s">
        <v>2552</v>
      </c>
      <c r="F96" s="32" t="s">
        <v>2593</v>
      </c>
      <c r="G96" s="31">
        <v>27084454987</v>
      </c>
      <c r="H96" s="30">
        <v>4</v>
      </c>
      <c r="I96" s="29"/>
      <c r="J96" s="28">
        <f>I96*H96</f>
        <v>0</v>
      </c>
      <c r="K96" s="38"/>
      <c r="L96" s="26" t="s">
        <v>2592</v>
      </c>
      <c r="M96" s="1" t="s">
        <v>2591</v>
      </c>
    </row>
    <row r="97" spans="1:13" ht="15.75" x14ac:dyDescent="0.25">
      <c r="A97" s="39" t="s">
        <v>2590</v>
      </c>
      <c r="B97" s="36" t="s">
        <v>2303</v>
      </c>
      <c r="C97" s="35" t="s">
        <v>8</v>
      </c>
      <c r="D97" s="34">
        <v>2007</v>
      </c>
      <c r="E97" s="33" t="s">
        <v>2552</v>
      </c>
      <c r="F97" s="32" t="s">
        <v>2589</v>
      </c>
      <c r="G97" s="31">
        <v>27084533958</v>
      </c>
      <c r="H97" s="30">
        <v>2</v>
      </c>
      <c r="I97" s="29"/>
      <c r="J97" s="28">
        <f>I97*H97</f>
        <v>0</v>
      </c>
      <c r="K97" s="38"/>
      <c r="L97" s="26" t="s">
        <v>2588</v>
      </c>
      <c r="M97" s="1" t="s">
        <v>2587</v>
      </c>
    </row>
    <row r="98" spans="1:13" ht="15.75" x14ac:dyDescent="0.25">
      <c r="A98" s="50" t="s">
        <v>1113</v>
      </c>
      <c r="B98" s="49"/>
      <c r="C98" s="48"/>
      <c r="D98" s="47"/>
      <c r="E98" s="46"/>
      <c r="F98" s="45"/>
      <c r="G98" s="44" t="s">
        <v>24</v>
      </c>
      <c r="H98" s="43" t="s">
        <v>24</v>
      </c>
      <c r="I98" s="42"/>
      <c r="J98" s="41"/>
      <c r="K98" s="38"/>
      <c r="L98" s="26"/>
      <c r="M98" s="1" t="s">
        <v>24</v>
      </c>
    </row>
    <row r="99" spans="1:13" ht="15.75" x14ac:dyDescent="0.25">
      <c r="A99" s="39" t="s">
        <v>2586</v>
      </c>
      <c r="B99" s="36" t="s">
        <v>2303</v>
      </c>
      <c r="C99" s="35" t="s">
        <v>8</v>
      </c>
      <c r="D99" s="34">
        <v>2007</v>
      </c>
      <c r="E99" s="33" t="s">
        <v>2552</v>
      </c>
      <c r="F99" s="32" t="s">
        <v>2585</v>
      </c>
      <c r="G99" s="31">
        <v>27084328462</v>
      </c>
      <c r="H99" s="30">
        <v>40</v>
      </c>
      <c r="I99" s="29"/>
      <c r="J99" s="28">
        <f>I99*H99</f>
        <v>0</v>
      </c>
      <c r="K99" s="38"/>
      <c r="L99" s="26" t="s">
        <v>2584</v>
      </c>
      <c r="M99" s="1" t="s">
        <v>2583</v>
      </c>
    </row>
    <row r="100" spans="1:13" ht="15.75" x14ac:dyDescent="0.25">
      <c r="A100" s="39" t="s">
        <v>2582</v>
      </c>
      <c r="B100" s="36" t="s">
        <v>2303</v>
      </c>
      <c r="C100" s="35" t="s">
        <v>8</v>
      </c>
      <c r="D100" s="34">
        <v>2007</v>
      </c>
      <c r="E100" s="33" t="s">
        <v>2552</v>
      </c>
      <c r="F100" s="32" t="s">
        <v>2581</v>
      </c>
      <c r="G100" s="31">
        <v>27084487428</v>
      </c>
      <c r="H100" s="30">
        <v>6</v>
      </c>
      <c r="I100" s="29"/>
      <c r="J100" s="28">
        <f>I100*H100</f>
        <v>0</v>
      </c>
      <c r="K100" s="38"/>
      <c r="L100" s="26" t="s">
        <v>2580</v>
      </c>
      <c r="M100" s="1" t="s">
        <v>2579</v>
      </c>
    </row>
    <row r="101" spans="1:13" ht="15.75" x14ac:dyDescent="0.25">
      <c r="A101" s="39" t="s">
        <v>2578</v>
      </c>
      <c r="B101" s="36" t="s">
        <v>2303</v>
      </c>
      <c r="C101" s="35" t="s">
        <v>8</v>
      </c>
      <c r="D101" s="34">
        <v>2007</v>
      </c>
      <c r="E101" s="33" t="s">
        <v>2552</v>
      </c>
      <c r="F101" s="32" t="s">
        <v>2577</v>
      </c>
      <c r="G101" s="31">
        <v>27084328455</v>
      </c>
      <c r="H101" s="30">
        <v>42</v>
      </c>
      <c r="I101" s="29"/>
      <c r="J101" s="28">
        <f>I101*H101</f>
        <v>0</v>
      </c>
      <c r="K101" s="38"/>
      <c r="L101" s="26" t="s">
        <v>2576</v>
      </c>
      <c r="M101" s="1" t="s">
        <v>2575</v>
      </c>
    </row>
    <row r="102" spans="1:13" ht="15.75" x14ac:dyDescent="0.25">
      <c r="A102" s="39" t="s">
        <v>2574</v>
      </c>
      <c r="B102" s="36" t="s">
        <v>2303</v>
      </c>
      <c r="C102" s="35" t="s">
        <v>8</v>
      </c>
      <c r="D102" s="34">
        <v>2007</v>
      </c>
      <c r="E102" s="33" t="s">
        <v>2552</v>
      </c>
      <c r="F102" s="32" t="s">
        <v>2573</v>
      </c>
      <c r="G102" s="31">
        <v>27084328479</v>
      </c>
      <c r="H102" s="30">
        <v>5</v>
      </c>
      <c r="I102" s="29"/>
      <c r="J102" s="28">
        <f>I102*H102</f>
        <v>0</v>
      </c>
      <c r="K102" s="38"/>
      <c r="L102" s="26" t="s">
        <v>2572</v>
      </c>
      <c r="M102" s="1" t="s">
        <v>2571</v>
      </c>
    </row>
    <row r="103" spans="1:13" ht="15.75" x14ac:dyDescent="0.25">
      <c r="A103" s="50" t="s">
        <v>1108</v>
      </c>
      <c r="B103" s="49"/>
      <c r="C103" s="48"/>
      <c r="D103" s="47"/>
      <c r="E103" s="46"/>
      <c r="F103" s="45"/>
      <c r="G103" s="44" t="s">
        <v>24</v>
      </c>
      <c r="H103" s="43" t="s">
        <v>24</v>
      </c>
      <c r="I103" s="42"/>
      <c r="J103" s="41"/>
      <c r="K103" s="38"/>
      <c r="L103" s="26"/>
      <c r="M103" s="1" t="s">
        <v>24</v>
      </c>
    </row>
    <row r="104" spans="1:13" ht="15.75" x14ac:dyDescent="0.25">
      <c r="A104" s="39" t="s">
        <v>39</v>
      </c>
      <c r="B104" s="36" t="s">
        <v>2303</v>
      </c>
      <c r="C104" s="35" t="s">
        <v>8</v>
      </c>
      <c r="D104" s="34">
        <v>2007</v>
      </c>
      <c r="E104" s="33" t="s">
        <v>2552</v>
      </c>
      <c r="F104" s="32" t="s">
        <v>2442</v>
      </c>
      <c r="G104" s="31">
        <v>27084487404</v>
      </c>
      <c r="H104" s="30">
        <v>44</v>
      </c>
      <c r="I104" s="29"/>
      <c r="J104" s="28">
        <f>I104*H104</f>
        <v>0</v>
      </c>
      <c r="K104" s="38"/>
      <c r="L104" s="26" t="s">
        <v>2570</v>
      </c>
      <c r="M104" s="1" t="s">
        <v>2569</v>
      </c>
    </row>
    <row r="105" spans="1:13" ht="15.75" x14ac:dyDescent="0.25">
      <c r="A105" s="39" t="s">
        <v>2568</v>
      </c>
      <c r="B105" s="36" t="s">
        <v>2303</v>
      </c>
      <c r="C105" s="35" t="s">
        <v>8</v>
      </c>
      <c r="D105" s="34">
        <v>2007</v>
      </c>
      <c r="E105" s="33" t="s">
        <v>2552</v>
      </c>
      <c r="F105" s="32" t="s">
        <v>2567</v>
      </c>
      <c r="G105" s="31">
        <v>27084455045</v>
      </c>
      <c r="H105" s="30">
        <v>18</v>
      </c>
      <c r="I105" s="29"/>
      <c r="J105" s="28">
        <f>I105*H105</f>
        <v>0</v>
      </c>
      <c r="K105" s="38"/>
      <c r="L105" s="26" t="s">
        <v>2566</v>
      </c>
      <c r="M105" s="1" t="s">
        <v>2565</v>
      </c>
    </row>
    <row r="106" spans="1:13" ht="15.75" x14ac:dyDescent="0.25">
      <c r="A106" s="39" t="s">
        <v>2564</v>
      </c>
      <c r="B106" s="36" t="s">
        <v>2303</v>
      </c>
      <c r="C106" s="35" t="s">
        <v>8</v>
      </c>
      <c r="D106" s="34">
        <v>2007</v>
      </c>
      <c r="E106" s="33" t="s">
        <v>2552</v>
      </c>
      <c r="F106" s="32" t="s">
        <v>2563</v>
      </c>
      <c r="G106" s="31">
        <v>27084520910</v>
      </c>
      <c r="H106" s="30">
        <v>12</v>
      </c>
      <c r="I106" s="29"/>
      <c r="J106" s="28">
        <f>I106*H106</f>
        <v>0</v>
      </c>
      <c r="K106" s="38"/>
      <c r="L106" s="26" t="s">
        <v>2562</v>
      </c>
      <c r="M106" s="1" t="s">
        <v>2561</v>
      </c>
    </row>
    <row r="107" spans="1:13" ht="15.75" x14ac:dyDescent="0.25">
      <c r="A107" s="39" t="s">
        <v>2560</v>
      </c>
      <c r="B107" s="36" t="s">
        <v>2303</v>
      </c>
      <c r="C107" s="35" t="s">
        <v>8</v>
      </c>
      <c r="D107" s="34">
        <v>2007</v>
      </c>
      <c r="E107" s="33" t="s">
        <v>2552</v>
      </c>
      <c r="F107" s="32" t="s">
        <v>2559</v>
      </c>
      <c r="G107" s="31">
        <v>27084454932</v>
      </c>
      <c r="H107" s="30">
        <v>21</v>
      </c>
      <c r="I107" s="29"/>
      <c r="J107" s="28">
        <f>I107*H107</f>
        <v>0</v>
      </c>
      <c r="K107" s="38"/>
      <c r="L107" s="26" t="s">
        <v>2558</v>
      </c>
      <c r="M107" s="1" t="s">
        <v>2557</v>
      </c>
    </row>
    <row r="108" spans="1:13" ht="15.75" x14ac:dyDescent="0.25">
      <c r="A108" s="39" t="s">
        <v>2556</v>
      </c>
      <c r="B108" s="36" t="s">
        <v>2303</v>
      </c>
      <c r="C108" s="35" t="s">
        <v>8</v>
      </c>
      <c r="D108" s="34">
        <v>2007</v>
      </c>
      <c r="E108" s="33" t="s">
        <v>2552</v>
      </c>
      <c r="F108" s="32" t="s">
        <v>2555</v>
      </c>
      <c r="G108" s="31">
        <v>27084328516</v>
      </c>
      <c r="H108" s="30">
        <v>2</v>
      </c>
      <c r="I108" s="29"/>
      <c r="J108" s="28">
        <f>I108*H108</f>
        <v>0</v>
      </c>
      <c r="K108" s="38"/>
      <c r="L108" s="26" t="s">
        <v>2554</v>
      </c>
      <c r="M108" s="1" t="s">
        <v>2553</v>
      </c>
    </row>
    <row r="109" spans="1:13" ht="15.75" x14ac:dyDescent="0.25">
      <c r="A109" s="39" t="s">
        <v>1307</v>
      </c>
      <c r="B109" s="36" t="s">
        <v>2303</v>
      </c>
      <c r="C109" s="35" t="s">
        <v>8</v>
      </c>
      <c r="D109" s="34">
        <v>2007</v>
      </c>
      <c r="E109" s="33" t="s">
        <v>2552</v>
      </c>
      <c r="F109" s="32"/>
      <c r="G109" s="31">
        <v>27084455038</v>
      </c>
      <c r="H109" s="30">
        <v>4</v>
      </c>
      <c r="I109" s="29"/>
      <c r="J109" s="28">
        <f>I109*H109</f>
        <v>0</v>
      </c>
      <c r="K109" s="38"/>
      <c r="L109" s="26" t="s">
        <v>2551</v>
      </c>
      <c r="M109" s="1" t="s">
        <v>2550</v>
      </c>
    </row>
    <row r="110" spans="1:13" ht="15.75" x14ac:dyDescent="0.25">
      <c r="A110" s="57" t="s">
        <v>168</v>
      </c>
      <c r="B110" s="49"/>
      <c r="C110" s="48"/>
      <c r="D110" s="47"/>
      <c r="E110" s="46"/>
      <c r="F110" s="45"/>
      <c r="G110" s="44" t="s">
        <v>24</v>
      </c>
      <c r="H110" s="43" t="s">
        <v>24</v>
      </c>
      <c r="I110" s="42"/>
      <c r="J110" s="41"/>
      <c r="K110" s="38"/>
      <c r="L110" s="26"/>
      <c r="M110" s="1" t="s">
        <v>24</v>
      </c>
    </row>
    <row r="111" spans="1:13" ht="15.75" x14ac:dyDescent="0.25">
      <c r="A111" s="39" t="s">
        <v>2549</v>
      </c>
      <c r="B111" s="36" t="s">
        <v>2303</v>
      </c>
      <c r="C111" s="35" t="s">
        <v>8</v>
      </c>
      <c r="D111" s="34">
        <v>2004</v>
      </c>
      <c r="E111" s="33" t="s">
        <v>234</v>
      </c>
      <c r="F111" s="32"/>
      <c r="G111" s="31">
        <v>27084523805</v>
      </c>
      <c r="H111" s="30">
        <v>16</v>
      </c>
      <c r="I111" s="29"/>
      <c r="J111" s="28">
        <f>I111*H111</f>
        <v>0</v>
      </c>
      <c r="K111" s="38"/>
      <c r="L111" s="26" t="s">
        <v>2548</v>
      </c>
      <c r="M111" s="1" t="s">
        <v>2547</v>
      </c>
    </row>
    <row r="112" spans="1:13" ht="15.75" x14ac:dyDescent="0.25">
      <c r="A112" s="39" t="s">
        <v>2546</v>
      </c>
      <c r="B112" s="36" t="s">
        <v>2303</v>
      </c>
      <c r="C112" s="35" t="s">
        <v>8</v>
      </c>
      <c r="D112" s="34">
        <v>2008</v>
      </c>
      <c r="E112" s="33" t="s">
        <v>234</v>
      </c>
      <c r="F112" s="32"/>
      <c r="G112" s="31" t="s">
        <v>24</v>
      </c>
      <c r="H112" s="30">
        <v>1</v>
      </c>
      <c r="I112" s="29"/>
      <c r="J112" s="28">
        <f>I112*H112</f>
        <v>0</v>
      </c>
      <c r="K112" s="38"/>
      <c r="L112" s="26" t="s">
        <v>2545</v>
      </c>
      <c r="M112" s="1" t="s">
        <v>24</v>
      </c>
    </row>
    <row r="113" spans="1:13" ht="21" x14ac:dyDescent="0.35">
      <c r="A113" s="51" t="s">
        <v>248</v>
      </c>
      <c r="B113" s="49"/>
      <c r="C113" s="48"/>
      <c r="D113" s="47"/>
      <c r="E113" s="46"/>
      <c r="F113" s="45"/>
      <c r="G113" s="44" t="s">
        <v>24</v>
      </c>
      <c r="H113" s="43" t="s">
        <v>24</v>
      </c>
      <c r="I113" s="42"/>
      <c r="J113" s="41"/>
      <c r="K113" s="38"/>
      <c r="L113" s="26"/>
      <c r="M113" s="1" t="s">
        <v>24</v>
      </c>
    </row>
    <row r="114" spans="1:13" ht="15.75" x14ac:dyDescent="0.25">
      <c r="A114" s="50" t="s">
        <v>168</v>
      </c>
      <c r="B114" s="49"/>
      <c r="C114" s="48"/>
      <c r="D114" s="47"/>
      <c r="E114" s="46"/>
      <c r="F114" s="45"/>
      <c r="G114" s="44" t="s">
        <v>24</v>
      </c>
      <c r="H114" s="43" t="s">
        <v>24</v>
      </c>
      <c r="I114" s="42"/>
      <c r="J114" s="41"/>
      <c r="K114" s="38"/>
      <c r="L114" s="26"/>
      <c r="M114" s="1" t="s">
        <v>24</v>
      </c>
    </row>
    <row r="115" spans="1:13" ht="45" x14ac:dyDescent="0.25">
      <c r="A115" s="39" t="s">
        <v>2544</v>
      </c>
      <c r="B115" s="36" t="s">
        <v>2303</v>
      </c>
      <c r="C115" s="35" t="s">
        <v>8</v>
      </c>
      <c r="D115" s="34"/>
      <c r="E115" s="33" t="s">
        <v>247</v>
      </c>
      <c r="F115" s="32"/>
      <c r="G115" s="31">
        <v>27084494556</v>
      </c>
      <c r="H115" s="30">
        <v>16</v>
      </c>
      <c r="I115" s="29"/>
      <c r="J115" s="28">
        <f>I115*H115</f>
        <v>0</v>
      </c>
      <c r="K115" s="38"/>
      <c r="L115" s="26" t="s">
        <v>2543</v>
      </c>
      <c r="M115" s="1" t="s">
        <v>2542</v>
      </c>
    </row>
    <row r="116" spans="1:13" ht="30" x14ac:dyDescent="0.25">
      <c r="A116" s="39" t="s">
        <v>2541</v>
      </c>
      <c r="B116" s="36" t="s">
        <v>2303</v>
      </c>
      <c r="C116" s="35" t="s">
        <v>8</v>
      </c>
      <c r="D116" s="34">
        <v>2006</v>
      </c>
      <c r="E116" s="33" t="s">
        <v>234</v>
      </c>
      <c r="F116" s="32"/>
      <c r="G116" s="31" t="s">
        <v>24</v>
      </c>
      <c r="H116" s="30">
        <v>1</v>
      </c>
      <c r="I116" s="29"/>
      <c r="J116" s="28">
        <f>I116*H116</f>
        <v>0</v>
      </c>
      <c r="K116" s="38"/>
      <c r="L116" s="26" t="s">
        <v>2540</v>
      </c>
      <c r="M116" s="1" t="s">
        <v>24</v>
      </c>
    </row>
    <row r="117" spans="1:13" ht="30" x14ac:dyDescent="0.25">
      <c r="A117" s="39" t="s">
        <v>2539</v>
      </c>
      <c r="B117" s="36" t="s">
        <v>2303</v>
      </c>
      <c r="C117" s="35" t="s">
        <v>8</v>
      </c>
      <c r="D117" s="34">
        <v>2006</v>
      </c>
      <c r="E117" s="33" t="s">
        <v>234</v>
      </c>
      <c r="F117" s="32"/>
      <c r="G117" s="31" t="s">
        <v>24</v>
      </c>
      <c r="H117" s="30">
        <v>1</v>
      </c>
      <c r="I117" s="29"/>
      <c r="J117" s="28">
        <f>I117*H117</f>
        <v>0</v>
      </c>
      <c r="K117" s="38"/>
      <c r="L117" s="26" t="s">
        <v>2538</v>
      </c>
      <c r="M117" s="1" t="s">
        <v>24</v>
      </c>
    </row>
    <row r="118" spans="1:13" ht="15.75" x14ac:dyDescent="0.25">
      <c r="A118" s="50" t="s">
        <v>2418</v>
      </c>
      <c r="B118" s="49"/>
      <c r="C118" s="48"/>
      <c r="D118" s="47"/>
      <c r="E118" s="46"/>
      <c r="F118" s="45"/>
      <c r="G118" s="44" t="s">
        <v>24</v>
      </c>
      <c r="H118" s="43" t="s">
        <v>24</v>
      </c>
      <c r="I118" s="42"/>
      <c r="J118" s="41"/>
      <c r="K118" s="38"/>
      <c r="L118" s="26"/>
      <c r="M118" s="1" t="s">
        <v>24</v>
      </c>
    </row>
    <row r="119" spans="1:13" ht="15.75" x14ac:dyDescent="0.25">
      <c r="A119" s="39" t="s">
        <v>2537</v>
      </c>
      <c r="B119" s="36" t="s">
        <v>2303</v>
      </c>
      <c r="C119" s="35" t="s">
        <v>8</v>
      </c>
      <c r="D119" s="34">
        <v>2006</v>
      </c>
      <c r="E119" s="33" t="s">
        <v>7</v>
      </c>
      <c r="F119" s="32"/>
      <c r="G119" s="31">
        <v>27084506792</v>
      </c>
      <c r="H119" s="30">
        <v>3</v>
      </c>
      <c r="I119" s="29"/>
      <c r="J119" s="28">
        <f>I119*H119</f>
        <v>0</v>
      </c>
      <c r="K119" s="38"/>
      <c r="L119" s="26" t="s">
        <v>2536</v>
      </c>
      <c r="M119" s="1" t="s">
        <v>2535</v>
      </c>
    </row>
    <row r="120" spans="1:13" ht="15.75" x14ac:dyDescent="0.25">
      <c r="A120" s="39" t="s">
        <v>2534</v>
      </c>
      <c r="B120" s="36" t="s">
        <v>2303</v>
      </c>
      <c r="C120" s="35" t="s">
        <v>8</v>
      </c>
      <c r="D120" s="34">
        <v>2006</v>
      </c>
      <c r="E120" s="33" t="s">
        <v>247</v>
      </c>
      <c r="F120" s="32"/>
      <c r="G120" s="31">
        <v>27084494549</v>
      </c>
      <c r="H120" s="30">
        <v>8</v>
      </c>
      <c r="I120" s="29"/>
      <c r="J120" s="28">
        <f>I120*H120</f>
        <v>0</v>
      </c>
      <c r="K120" s="38"/>
      <c r="L120" s="26" t="s">
        <v>2533</v>
      </c>
      <c r="M120" s="1" t="s">
        <v>2532</v>
      </c>
    </row>
    <row r="121" spans="1:13" ht="15.75" x14ac:dyDescent="0.25">
      <c r="A121" s="39" t="s">
        <v>410</v>
      </c>
      <c r="B121" s="36" t="s">
        <v>2303</v>
      </c>
      <c r="C121" s="35" t="s">
        <v>8</v>
      </c>
      <c r="D121" s="34">
        <v>2005</v>
      </c>
      <c r="E121" s="33" t="s">
        <v>422</v>
      </c>
      <c r="F121" s="32"/>
      <c r="G121" s="31">
        <v>27084377071</v>
      </c>
      <c r="H121" s="30">
        <v>9</v>
      </c>
      <c r="I121" s="29"/>
      <c r="J121" s="28">
        <f>I121*H121</f>
        <v>0</v>
      </c>
      <c r="K121" s="38"/>
      <c r="L121" s="26" t="s">
        <v>2531</v>
      </c>
      <c r="M121" s="1" t="s">
        <v>2530</v>
      </c>
    </row>
    <row r="122" spans="1:13" ht="15.75" x14ac:dyDescent="0.25">
      <c r="A122" s="39" t="s">
        <v>2529</v>
      </c>
      <c r="B122" s="36" t="s">
        <v>2303</v>
      </c>
      <c r="C122" s="35" t="s">
        <v>8</v>
      </c>
      <c r="D122" s="34">
        <v>2006</v>
      </c>
      <c r="E122" s="33" t="s">
        <v>422</v>
      </c>
      <c r="F122" s="32"/>
      <c r="G122" s="31" t="s">
        <v>24</v>
      </c>
      <c r="H122" s="30">
        <v>1</v>
      </c>
      <c r="I122" s="29"/>
      <c r="J122" s="28">
        <f>I122*H122</f>
        <v>0</v>
      </c>
      <c r="K122" s="38"/>
      <c r="L122" s="26" t="s">
        <v>2528</v>
      </c>
      <c r="M122" s="1" t="s">
        <v>24</v>
      </c>
    </row>
    <row r="123" spans="1:13" ht="15.75" x14ac:dyDescent="0.25">
      <c r="A123" s="39" t="s">
        <v>2527</v>
      </c>
      <c r="B123" s="36" t="s">
        <v>2303</v>
      </c>
      <c r="C123" s="35" t="s">
        <v>8</v>
      </c>
      <c r="D123" s="34"/>
      <c r="E123" s="33" t="s">
        <v>422</v>
      </c>
      <c r="F123" s="32"/>
      <c r="G123" s="31" t="s">
        <v>24</v>
      </c>
      <c r="H123" s="30">
        <v>1</v>
      </c>
      <c r="I123" s="29"/>
      <c r="J123" s="28">
        <f>I123*H123</f>
        <v>0</v>
      </c>
      <c r="K123" s="38"/>
      <c r="L123" s="26" t="s">
        <v>2526</v>
      </c>
      <c r="M123" s="1" t="s">
        <v>24</v>
      </c>
    </row>
    <row r="124" spans="1:13" ht="15.75" x14ac:dyDescent="0.25">
      <c r="A124" s="39" t="s">
        <v>1692</v>
      </c>
      <c r="B124" s="36" t="s">
        <v>2303</v>
      </c>
      <c r="C124" s="35" t="s">
        <v>8</v>
      </c>
      <c r="D124" s="34"/>
      <c r="E124" s="33" t="s">
        <v>422</v>
      </c>
      <c r="F124" s="32"/>
      <c r="G124" s="31" t="s">
        <v>24</v>
      </c>
      <c r="H124" s="30">
        <v>1</v>
      </c>
      <c r="I124" s="29"/>
      <c r="J124" s="28">
        <f>I124*H124</f>
        <v>0</v>
      </c>
      <c r="K124" s="38"/>
      <c r="L124" s="26" t="s">
        <v>2525</v>
      </c>
      <c r="M124" s="1" t="s">
        <v>24</v>
      </c>
    </row>
    <row r="125" spans="1:13" ht="15.75" x14ac:dyDescent="0.25">
      <c r="A125" s="39" t="s">
        <v>2524</v>
      </c>
      <c r="B125" s="36" t="s">
        <v>2303</v>
      </c>
      <c r="C125" s="35" t="s">
        <v>8</v>
      </c>
      <c r="D125" s="34">
        <v>2006</v>
      </c>
      <c r="E125" s="33" t="s">
        <v>422</v>
      </c>
      <c r="F125" s="32"/>
      <c r="G125" s="31" t="s">
        <v>24</v>
      </c>
      <c r="H125" s="30">
        <v>1</v>
      </c>
      <c r="I125" s="29"/>
      <c r="J125" s="28">
        <f>I125*H125</f>
        <v>0</v>
      </c>
      <c r="K125" s="38"/>
      <c r="L125" s="26" t="s">
        <v>2523</v>
      </c>
      <c r="M125" s="1" t="s">
        <v>24</v>
      </c>
    </row>
    <row r="126" spans="1:13" ht="15.75" x14ac:dyDescent="0.25">
      <c r="A126" s="50" t="s">
        <v>2522</v>
      </c>
      <c r="B126" s="49"/>
      <c r="C126" s="48"/>
      <c r="D126" s="47"/>
      <c r="E126" s="46"/>
      <c r="F126" s="45"/>
      <c r="G126" s="44" t="s">
        <v>24</v>
      </c>
      <c r="H126" s="43" t="s">
        <v>24</v>
      </c>
      <c r="I126" s="42"/>
      <c r="J126" s="41"/>
      <c r="K126" s="38"/>
      <c r="L126" s="26"/>
      <c r="M126" s="1" t="s">
        <v>24</v>
      </c>
    </row>
    <row r="127" spans="1:13" ht="15.75" x14ac:dyDescent="0.25">
      <c r="A127" s="39" t="s">
        <v>39</v>
      </c>
      <c r="B127" s="36" t="s">
        <v>2303</v>
      </c>
      <c r="C127" s="35" t="s">
        <v>8</v>
      </c>
      <c r="D127" s="34">
        <v>2004</v>
      </c>
      <c r="E127" s="33" t="s">
        <v>2506</v>
      </c>
      <c r="F127" s="32" t="s">
        <v>2521</v>
      </c>
      <c r="G127" s="31">
        <v>27084183863</v>
      </c>
      <c r="H127" s="30">
        <v>1</v>
      </c>
      <c r="I127" s="29"/>
      <c r="J127" s="28">
        <f>I127*H127</f>
        <v>0</v>
      </c>
      <c r="K127" s="38"/>
      <c r="L127" s="26" t="s">
        <v>2520</v>
      </c>
      <c r="M127" s="1" t="s">
        <v>2519</v>
      </c>
    </row>
    <row r="128" spans="1:13" ht="15.75" x14ac:dyDescent="0.25">
      <c r="A128" s="39" t="s">
        <v>642</v>
      </c>
      <c r="B128" s="36" t="s">
        <v>2303</v>
      </c>
      <c r="C128" s="35" t="s">
        <v>8</v>
      </c>
      <c r="D128" s="34">
        <v>2004</v>
      </c>
      <c r="E128" s="33" t="s">
        <v>2506</v>
      </c>
      <c r="F128" s="32" t="s">
        <v>2518</v>
      </c>
      <c r="G128" s="31">
        <v>27084183856</v>
      </c>
      <c r="H128" s="30">
        <v>2</v>
      </c>
      <c r="I128" s="29"/>
      <c r="J128" s="28">
        <f>I128*H128</f>
        <v>0</v>
      </c>
      <c r="K128" s="38"/>
      <c r="L128" s="26" t="s">
        <v>2517</v>
      </c>
      <c r="M128" s="1" t="s">
        <v>2516</v>
      </c>
    </row>
    <row r="129" spans="1:13" ht="15.75" x14ac:dyDescent="0.25">
      <c r="A129" s="39" t="s">
        <v>410</v>
      </c>
      <c r="B129" s="36" t="s">
        <v>2303</v>
      </c>
      <c r="C129" s="35" t="s">
        <v>8</v>
      </c>
      <c r="D129" s="34">
        <v>2004</v>
      </c>
      <c r="E129" s="33" t="s">
        <v>2506</v>
      </c>
      <c r="F129" s="32" t="s">
        <v>2513</v>
      </c>
      <c r="G129" s="31">
        <v>27084183894</v>
      </c>
      <c r="H129" s="30">
        <v>4</v>
      </c>
      <c r="I129" s="29"/>
      <c r="J129" s="28">
        <f>I129*H129</f>
        <v>0</v>
      </c>
      <c r="K129" s="38"/>
      <c r="L129" s="26" t="s">
        <v>2515</v>
      </c>
      <c r="M129" s="1" t="s">
        <v>2514</v>
      </c>
    </row>
    <row r="130" spans="1:13" ht="15.75" x14ac:dyDescent="0.25">
      <c r="A130" s="39" t="s">
        <v>13</v>
      </c>
      <c r="B130" s="36" t="s">
        <v>2303</v>
      </c>
      <c r="C130" s="35" t="s">
        <v>8</v>
      </c>
      <c r="D130" s="34">
        <v>2004</v>
      </c>
      <c r="E130" s="33" t="s">
        <v>2506</v>
      </c>
      <c r="F130" s="32" t="s">
        <v>2513</v>
      </c>
      <c r="G130" s="31">
        <v>27084183853</v>
      </c>
      <c r="H130" s="30">
        <v>3</v>
      </c>
      <c r="I130" s="29"/>
      <c r="J130" s="28">
        <f>I130*H130</f>
        <v>0</v>
      </c>
      <c r="K130" s="38"/>
      <c r="L130" s="26" t="s">
        <v>2512</v>
      </c>
      <c r="M130" s="1" t="s">
        <v>2511</v>
      </c>
    </row>
    <row r="131" spans="1:13" ht="15.75" x14ac:dyDescent="0.25">
      <c r="A131" s="39" t="s">
        <v>189</v>
      </c>
      <c r="B131" s="36" t="s">
        <v>2303</v>
      </c>
      <c r="C131" s="35" t="s">
        <v>8</v>
      </c>
      <c r="D131" s="34">
        <v>2004</v>
      </c>
      <c r="E131" s="33" t="s">
        <v>2506</v>
      </c>
      <c r="F131" s="32" t="s">
        <v>2510</v>
      </c>
      <c r="G131" s="31">
        <v>27084183849</v>
      </c>
      <c r="H131" s="30">
        <v>2</v>
      </c>
      <c r="I131" s="29"/>
      <c r="J131" s="28">
        <f>I131*H131</f>
        <v>0</v>
      </c>
      <c r="K131" s="38"/>
      <c r="L131" s="26" t="s">
        <v>2509</v>
      </c>
      <c r="M131" s="1" t="s">
        <v>2508</v>
      </c>
    </row>
    <row r="132" spans="1:13" ht="15.75" x14ac:dyDescent="0.25">
      <c r="A132" s="39" t="s">
        <v>2507</v>
      </c>
      <c r="B132" s="36" t="s">
        <v>2303</v>
      </c>
      <c r="C132" s="35" t="s">
        <v>8</v>
      </c>
      <c r="D132" s="34">
        <v>2004</v>
      </c>
      <c r="E132" s="33" t="s">
        <v>2506</v>
      </c>
      <c r="F132" s="32" t="s">
        <v>2505</v>
      </c>
      <c r="G132" s="31">
        <v>27084183887</v>
      </c>
      <c r="H132" s="30">
        <v>3</v>
      </c>
      <c r="I132" s="29"/>
      <c r="J132" s="28">
        <f>I132*H132</f>
        <v>0</v>
      </c>
      <c r="K132" s="38"/>
      <c r="L132" s="26" t="s">
        <v>2504</v>
      </c>
      <c r="M132" s="1" t="s">
        <v>2503</v>
      </c>
    </row>
    <row r="133" spans="1:13" ht="15.75" x14ac:dyDescent="0.25">
      <c r="A133" s="50" t="s">
        <v>1532</v>
      </c>
      <c r="B133" s="49"/>
      <c r="C133" s="48"/>
      <c r="D133" s="47"/>
      <c r="E133" s="46"/>
      <c r="F133" s="45"/>
      <c r="G133" s="44" t="s">
        <v>24</v>
      </c>
      <c r="H133" s="43" t="s">
        <v>24</v>
      </c>
      <c r="I133" s="42"/>
      <c r="J133" s="41"/>
      <c r="K133" s="38"/>
      <c r="L133" s="26"/>
      <c r="M133" s="1" t="s">
        <v>24</v>
      </c>
    </row>
    <row r="134" spans="1:13" ht="15.75" x14ac:dyDescent="0.25">
      <c r="A134" s="39" t="s">
        <v>2502</v>
      </c>
      <c r="B134" s="36" t="s">
        <v>2303</v>
      </c>
      <c r="C134" s="35" t="s">
        <v>8</v>
      </c>
      <c r="D134" s="34">
        <v>2007</v>
      </c>
      <c r="E134" s="33" t="s">
        <v>247</v>
      </c>
      <c r="F134" s="32" t="s">
        <v>2501</v>
      </c>
      <c r="G134" s="31">
        <v>27084450781</v>
      </c>
      <c r="H134" s="30">
        <v>15</v>
      </c>
      <c r="I134" s="29"/>
      <c r="J134" s="28">
        <f>I134*H134</f>
        <v>0</v>
      </c>
      <c r="K134" s="38"/>
      <c r="L134" s="26" t="s">
        <v>2500</v>
      </c>
      <c r="M134" s="1" t="s">
        <v>2499</v>
      </c>
    </row>
    <row r="135" spans="1:13" ht="15.75" x14ac:dyDescent="0.25">
      <c r="A135" s="39" t="s">
        <v>2498</v>
      </c>
      <c r="B135" s="36" t="s">
        <v>2303</v>
      </c>
      <c r="C135" s="35" t="s">
        <v>8</v>
      </c>
      <c r="D135" s="34">
        <v>2007</v>
      </c>
      <c r="E135" s="33" t="s">
        <v>247</v>
      </c>
      <c r="F135" s="32"/>
      <c r="G135" s="31" t="s">
        <v>24</v>
      </c>
      <c r="H135" s="30">
        <v>1</v>
      </c>
      <c r="I135" s="29"/>
      <c r="J135" s="28">
        <f>I135*H135</f>
        <v>0</v>
      </c>
      <c r="K135" s="38"/>
      <c r="L135" s="26" t="s">
        <v>2497</v>
      </c>
      <c r="M135" s="1" t="s">
        <v>24</v>
      </c>
    </row>
    <row r="136" spans="1:13" ht="30" x14ac:dyDescent="0.25">
      <c r="A136" s="39" t="s">
        <v>2496</v>
      </c>
      <c r="B136" s="36" t="s">
        <v>2303</v>
      </c>
      <c r="C136" s="35" t="s">
        <v>8</v>
      </c>
      <c r="D136" s="34">
        <v>2007</v>
      </c>
      <c r="E136" s="33" t="s">
        <v>247</v>
      </c>
      <c r="F136" s="32" t="s">
        <v>2495</v>
      </c>
      <c r="G136" s="31">
        <v>27084450835</v>
      </c>
      <c r="H136" s="30">
        <v>7</v>
      </c>
      <c r="I136" s="29"/>
      <c r="J136" s="28">
        <f>I136*H136</f>
        <v>0</v>
      </c>
      <c r="K136" s="38"/>
      <c r="L136" s="26" t="s">
        <v>2494</v>
      </c>
      <c r="M136" s="1" t="s">
        <v>2493</v>
      </c>
    </row>
    <row r="137" spans="1:13" ht="15.75" x14ac:dyDescent="0.25">
      <c r="A137" s="39" t="s">
        <v>2492</v>
      </c>
      <c r="B137" s="36" t="s">
        <v>2303</v>
      </c>
      <c r="C137" s="35" t="s">
        <v>8</v>
      </c>
      <c r="D137" s="34">
        <v>2007</v>
      </c>
      <c r="E137" s="33" t="s">
        <v>247</v>
      </c>
      <c r="F137" s="32"/>
      <c r="G137" s="31">
        <v>27084454833</v>
      </c>
      <c r="H137" s="30">
        <v>6</v>
      </c>
      <c r="I137" s="29"/>
      <c r="J137" s="28">
        <f>I137*H137</f>
        <v>0</v>
      </c>
      <c r="K137" s="38"/>
      <c r="L137" s="26" t="s">
        <v>2491</v>
      </c>
      <c r="M137" s="1" t="s">
        <v>2490</v>
      </c>
    </row>
    <row r="138" spans="1:13" ht="15.75" x14ac:dyDescent="0.25">
      <c r="A138" s="39" t="s">
        <v>2489</v>
      </c>
      <c r="B138" s="36" t="s">
        <v>2303</v>
      </c>
      <c r="C138" s="35" t="s">
        <v>8</v>
      </c>
      <c r="D138" s="34">
        <v>2007</v>
      </c>
      <c r="E138" s="33" t="s">
        <v>247</v>
      </c>
      <c r="F138" s="32"/>
      <c r="G138" s="31" t="s">
        <v>24</v>
      </c>
      <c r="H138" s="30">
        <v>1</v>
      </c>
      <c r="I138" s="29"/>
      <c r="J138" s="28">
        <f>I138*H138</f>
        <v>0</v>
      </c>
      <c r="K138" s="38"/>
      <c r="L138" s="26" t="s">
        <v>2488</v>
      </c>
      <c r="M138" s="1" t="s">
        <v>24</v>
      </c>
    </row>
    <row r="139" spans="1:13" ht="15.75" x14ac:dyDescent="0.25">
      <c r="A139" s="39" t="s">
        <v>2487</v>
      </c>
      <c r="B139" s="36" t="s">
        <v>2303</v>
      </c>
      <c r="C139" s="35" t="s">
        <v>8</v>
      </c>
      <c r="D139" s="34">
        <v>2007</v>
      </c>
      <c r="E139" s="33" t="s">
        <v>247</v>
      </c>
      <c r="F139" s="32"/>
      <c r="G139" s="31">
        <v>27084315356</v>
      </c>
      <c r="H139" s="30">
        <v>3</v>
      </c>
      <c r="I139" s="29"/>
      <c r="J139" s="28">
        <f>I139*H139</f>
        <v>0</v>
      </c>
      <c r="K139" s="38"/>
      <c r="L139" s="26" t="s">
        <v>2486</v>
      </c>
      <c r="M139" s="1" t="s">
        <v>2485</v>
      </c>
    </row>
    <row r="140" spans="1:13" ht="15.75" x14ac:dyDescent="0.25">
      <c r="A140" s="39" t="s">
        <v>2484</v>
      </c>
      <c r="B140" s="36" t="s">
        <v>2303</v>
      </c>
      <c r="C140" s="35" t="s">
        <v>8</v>
      </c>
      <c r="D140" s="34">
        <v>2008</v>
      </c>
      <c r="E140" s="33" t="s">
        <v>247</v>
      </c>
      <c r="F140" s="32" t="s">
        <v>2483</v>
      </c>
      <c r="G140" s="31">
        <v>27084454840</v>
      </c>
      <c r="H140" s="30">
        <v>5</v>
      </c>
      <c r="I140" s="29"/>
      <c r="J140" s="28">
        <f>I140*H140</f>
        <v>0</v>
      </c>
      <c r="K140" s="38"/>
      <c r="L140" s="26" t="s">
        <v>2482</v>
      </c>
      <c r="M140" s="1" t="s">
        <v>2481</v>
      </c>
    </row>
    <row r="141" spans="1:13" ht="15.75" x14ac:dyDescent="0.25">
      <c r="A141" s="39" t="s">
        <v>2480</v>
      </c>
      <c r="B141" s="36" t="s">
        <v>2303</v>
      </c>
      <c r="C141" s="35" t="s">
        <v>8</v>
      </c>
      <c r="D141" s="34"/>
      <c r="E141" s="33" t="s">
        <v>247</v>
      </c>
      <c r="F141" s="32"/>
      <c r="G141" s="31" t="s">
        <v>24</v>
      </c>
      <c r="H141" s="30">
        <v>1</v>
      </c>
      <c r="I141" s="29"/>
      <c r="J141" s="28">
        <f>I141*H141</f>
        <v>0</v>
      </c>
      <c r="K141" s="38"/>
      <c r="L141" s="26" t="s">
        <v>2479</v>
      </c>
      <c r="M141" s="1" t="s">
        <v>24</v>
      </c>
    </row>
    <row r="142" spans="1:13" ht="15.75" x14ac:dyDescent="0.25">
      <c r="A142" s="39" t="s">
        <v>2478</v>
      </c>
      <c r="B142" s="36" t="s">
        <v>2303</v>
      </c>
      <c r="C142" s="35" t="s">
        <v>8</v>
      </c>
      <c r="D142" s="34">
        <v>2007</v>
      </c>
      <c r="E142" s="33" t="s">
        <v>247</v>
      </c>
      <c r="F142" s="32" t="s">
        <v>2477</v>
      </c>
      <c r="G142" s="31">
        <v>27084450828</v>
      </c>
      <c r="H142" s="30">
        <v>14</v>
      </c>
      <c r="I142" s="29"/>
      <c r="J142" s="28">
        <f>I142*H142</f>
        <v>0</v>
      </c>
      <c r="K142" s="38"/>
      <c r="L142" s="26" t="s">
        <v>2476</v>
      </c>
      <c r="M142" s="1" t="s">
        <v>2475</v>
      </c>
    </row>
    <row r="143" spans="1:13" ht="45" x14ac:dyDescent="0.25">
      <c r="A143" s="39" t="s">
        <v>2474</v>
      </c>
      <c r="B143" s="36" t="s">
        <v>2303</v>
      </c>
      <c r="C143" s="35" t="s">
        <v>8</v>
      </c>
      <c r="D143" s="34">
        <v>2007</v>
      </c>
      <c r="E143" s="33" t="s">
        <v>247</v>
      </c>
      <c r="F143" s="32"/>
      <c r="G143" s="31">
        <v>27084524444</v>
      </c>
      <c r="H143" s="30">
        <v>1</v>
      </c>
      <c r="I143" s="29"/>
      <c r="J143" s="28">
        <f>I143*H143</f>
        <v>0</v>
      </c>
      <c r="K143" s="38"/>
      <c r="L143" s="26" t="s">
        <v>2473</v>
      </c>
      <c r="M143" s="1" t="s">
        <v>2472</v>
      </c>
    </row>
    <row r="144" spans="1:13" ht="15.75" x14ac:dyDescent="0.25">
      <c r="A144" s="39" t="s">
        <v>2471</v>
      </c>
      <c r="B144" s="36" t="s">
        <v>2303</v>
      </c>
      <c r="C144" s="35" t="s">
        <v>8</v>
      </c>
      <c r="D144" s="34"/>
      <c r="E144" s="33" t="s">
        <v>247</v>
      </c>
      <c r="F144" s="32"/>
      <c r="G144" s="31" t="s">
        <v>24</v>
      </c>
      <c r="H144" s="30">
        <v>1</v>
      </c>
      <c r="I144" s="29"/>
      <c r="J144" s="28">
        <f>I144*H144</f>
        <v>0</v>
      </c>
      <c r="K144" s="38"/>
      <c r="L144" s="26" t="s">
        <v>2470</v>
      </c>
      <c r="M144" s="1" t="s">
        <v>24</v>
      </c>
    </row>
    <row r="145" spans="1:13" ht="15.75" x14ac:dyDescent="0.25">
      <c r="A145" s="39" t="s">
        <v>2469</v>
      </c>
      <c r="B145" s="36" t="s">
        <v>2303</v>
      </c>
      <c r="C145" s="35" t="s">
        <v>8</v>
      </c>
      <c r="D145" s="34">
        <v>2007</v>
      </c>
      <c r="E145" s="33" t="s">
        <v>247</v>
      </c>
      <c r="F145" s="32" t="s">
        <v>2468</v>
      </c>
      <c r="G145" s="31">
        <v>27084450811</v>
      </c>
      <c r="H145" s="30">
        <v>3</v>
      </c>
      <c r="I145" s="29"/>
      <c r="J145" s="28">
        <f>I145*H145</f>
        <v>0</v>
      </c>
      <c r="K145" s="38"/>
      <c r="L145" s="26" t="s">
        <v>2467</v>
      </c>
      <c r="M145" s="1" t="s">
        <v>2466</v>
      </c>
    </row>
    <row r="146" spans="1:13" ht="15.75" x14ac:dyDescent="0.25">
      <c r="A146" s="39" t="s">
        <v>2465</v>
      </c>
      <c r="B146" s="36" t="s">
        <v>2303</v>
      </c>
      <c r="C146" s="35" t="s">
        <v>8</v>
      </c>
      <c r="D146" s="34">
        <v>2007</v>
      </c>
      <c r="E146" s="33" t="s">
        <v>247</v>
      </c>
      <c r="F146" s="32"/>
      <c r="G146" s="31">
        <v>27084315325</v>
      </c>
      <c r="H146" s="30">
        <v>15</v>
      </c>
      <c r="I146" s="29"/>
      <c r="J146" s="28">
        <f>I146*H146</f>
        <v>0</v>
      </c>
      <c r="K146" s="38"/>
      <c r="L146" s="26" t="s">
        <v>2464</v>
      </c>
      <c r="M146" s="1" t="s">
        <v>2463</v>
      </c>
    </row>
    <row r="147" spans="1:13" ht="15.75" x14ac:dyDescent="0.25">
      <c r="A147" s="50" t="s">
        <v>1369</v>
      </c>
      <c r="B147" s="49"/>
      <c r="C147" s="48"/>
      <c r="D147" s="47"/>
      <c r="E147" s="46"/>
      <c r="F147" s="45"/>
      <c r="G147" s="44" t="s">
        <v>24</v>
      </c>
      <c r="H147" s="43" t="s">
        <v>24</v>
      </c>
      <c r="I147" s="42"/>
      <c r="J147" s="41"/>
      <c r="K147" s="38"/>
      <c r="L147" s="26"/>
      <c r="M147" s="1" t="s">
        <v>24</v>
      </c>
    </row>
    <row r="148" spans="1:13" ht="15.75" x14ac:dyDescent="0.25">
      <c r="A148" s="39" t="s">
        <v>2462</v>
      </c>
      <c r="B148" s="36" t="s">
        <v>2303</v>
      </c>
      <c r="C148" s="35" t="s">
        <v>8</v>
      </c>
      <c r="D148" s="34">
        <v>2007</v>
      </c>
      <c r="E148" s="33" t="s">
        <v>7</v>
      </c>
      <c r="F148" s="32"/>
      <c r="G148" s="31">
        <v>27084450712</v>
      </c>
      <c r="H148" s="30">
        <v>2</v>
      </c>
      <c r="I148" s="29"/>
      <c r="J148" s="28">
        <f>I148*H148</f>
        <v>0</v>
      </c>
      <c r="K148" s="38"/>
      <c r="L148" s="26" t="s">
        <v>2461</v>
      </c>
      <c r="M148" s="1" t="s">
        <v>2460</v>
      </c>
    </row>
    <row r="149" spans="1:13" ht="15.75" x14ac:dyDescent="0.25">
      <c r="A149" s="39" t="s">
        <v>2459</v>
      </c>
      <c r="B149" s="36" t="s">
        <v>2303</v>
      </c>
      <c r="C149" s="35" t="s">
        <v>8</v>
      </c>
      <c r="D149" s="34">
        <v>2007</v>
      </c>
      <c r="E149" s="33" t="s">
        <v>7</v>
      </c>
      <c r="F149" s="32"/>
      <c r="G149" s="31">
        <v>27084302974</v>
      </c>
      <c r="H149" s="30">
        <v>1</v>
      </c>
      <c r="I149" s="29"/>
      <c r="J149" s="28">
        <f>I149*H149</f>
        <v>0</v>
      </c>
      <c r="K149" s="38"/>
      <c r="L149" s="26" t="s">
        <v>2458</v>
      </c>
      <c r="M149" s="1" t="s">
        <v>2457</v>
      </c>
    </row>
    <row r="150" spans="1:13" ht="15.75" x14ac:dyDescent="0.25">
      <c r="A150" s="39" t="s">
        <v>1888</v>
      </c>
      <c r="B150" s="36" t="s">
        <v>2303</v>
      </c>
      <c r="C150" s="35" t="s">
        <v>8</v>
      </c>
      <c r="D150" s="34">
        <v>2007</v>
      </c>
      <c r="E150" s="33" t="s">
        <v>7</v>
      </c>
      <c r="F150" s="32" t="s">
        <v>2456</v>
      </c>
      <c r="G150" s="31">
        <v>27084493375</v>
      </c>
      <c r="H150" s="30">
        <v>3</v>
      </c>
      <c r="I150" s="29"/>
      <c r="J150" s="28">
        <f>I150*H150</f>
        <v>0</v>
      </c>
      <c r="K150" s="38"/>
      <c r="L150" s="26" t="s">
        <v>2455</v>
      </c>
      <c r="M150" s="1" t="s">
        <v>2454</v>
      </c>
    </row>
    <row r="151" spans="1:13" ht="15.75" x14ac:dyDescent="0.25">
      <c r="A151" s="39" t="s">
        <v>2453</v>
      </c>
      <c r="B151" s="36" t="s">
        <v>2303</v>
      </c>
      <c r="C151" s="35" t="s">
        <v>8</v>
      </c>
      <c r="D151" s="34">
        <v>2007</v>
      </c>
      <c r="E151" s="33" t="s">
        <v>7</v>
      </c>
      <c r="F151" s="32" t="s">
        <v>2452</v>
      </c>
      <c r="G151" s="31">
        <v>27084450699</v>
      </c>
      <c r="H151" s="30">
        <v>2</v>
      </c>
      <c r="I151" s="29"/>
      <c r="J151" s="28">
        <f>I151*H151</f>
        <v>0</v>
      </c>
      <c r="K151" s="38"/>
      <c r="L151" s="26" t="s">
        <v>2451</v>
      </c>
      <c r="M151" s="1" t="s">
        <v>2450</v>
      </c>
    </row>
    <row r="152" spans="1:13" ht="15.75" x14ac:dyDescent="0.25">
      <c r="A152" s="39" t="s">
        <v>1039</v>
      </c>
      <c r="B152" s="36" t="s">
        <v>2303</v>
      </c>
      <c r="C152" s="35" t="s">
        <v>8</v>
      </c>
      <c r="D152" s="34">
        <v>2007</v>
      </c>
      <c r="E152" s="33" t="s">
        <v>7</v>
      </c>
      <c r="F152" s="32" t="s">
        <v>2364</v>
      </c>
      <c r="G152" s="31">
        <v>27084328653</v>
      </c>
      <c r="H152" s="30">
        <v>3</v>
      </c>
      <c r="I152" s="29"/>
      <c r="J152" s="28">
        <f>I152*H152</f>
        <v>0</v>
      </c>
      <c r="K152" s="38"/>
      <c r="L152" s="26" t="s">
        <v>2449</v>
      </c>
      <c r="M152" s="1" t="s">
        <v>2362</v>
      </c>
    </row>
    <row r="153" spans="1:13" ht="15.75" x14ac:dyDescent="0.25">
      <c r="A153" s="39" t="s">
        <v>2448</v>
      </c>
      <c r="B153" s="36" t="s">
        <v>2303</v>
      </c>
      <c r="C153" s="35" t="s">
        <v>8</v>
      </c>
      <c r="D153" s="34">
        <v>2007</v>
      </c>
      <c r="E153" s="33" t="s">
        <v>7</v>
      </c>
      <c r="F153" s="32" t="s">
        <v>2447</v>
      </c>
      <c r="G153" s="31">
        <v>27084450682</v>
      </c>
      <c r="H153" s="30">
        <v>4</v>
      </c>
      <c r="I153" s="29"/>
      <c r="J153" s="28">
        <f>I153*H153</f>
        <v>0</v>
      </c>
      <c r="K153" s="38"/>
      <c r="L153" s="26" t="s">
        <v>2446</v>
      </c>
      <c r="M153" s="1" t="s">
        <v>2445</v>
      </c>
    </row>
    <row r="154" spans="1:13" ht="15.75" x14ac:dyDescent="0.25">
      <c r="A154" s="39" t="s">
        <v>222</v>
      </c>
      <c r="B154" s="36" t="s">
        <v>2303</v>
      </c>
      <c r="C154" s="35" t="s">
        <v>8</v>
      </c>
      <c r="D154" s="34">
        <v>2007</v>
      </c>
      <c r="E154" s="33" t="s">
        <v>7</v>
      </c>
      <c r="F154" s="32"/>
      <c r="G154" s="31">
        <v>27084493351</v>
      </c>
      <c r="H154" s="30">
        <v>3</v>
      </c>
      <c r="I154" s="29"/>
      <c r="J154" s="28">
        <f>I154*H154</f>
        <v>0</v>
      </c>
      <c r="K154" s="38"/>
      <c r="L154" s="26" t="s">
        <v>2444</v>
      </c>
      <c r="M154" s="1" t="s">
        <v>2443</v>
      </c>
    </row>
    <row r="155" spans="1:13" ht="15.75" x14ac:dyDescent="0.25">
      <c r="A155" s="39" t="s">
        <v>2261</v>
      </c>
      <c r="B155" s="36" t="s">
        <v>2303</v>
      </c>
      <c r="C155" s="35" t="s">
        <v>8</v>
      </c>
      <c r="D155" s="34">
        <v>2007</v>
      </c>
      <c r="E155" s="33" t="s">
        <v>7</v>
      </c>
      <c r="F155" s="32" t="s">
        <v>2442</v>
      </c>
      <c r="G155" s="31">
        <v>27084328646</v>
      </c>
      <c r="H155" s="30">
        <v>4</v>
      </c>
      <c r="I155" s="29"/>
      <c r="J155" s="28">
        <f>I155*H155</f>
        <v>0</v>
      </c>
      <c r="K155" s="38"/>
      <c r="L155" s="26" t="s">
        <v>2441</v>
      </c>
      <c r="M155" s="1" t="s">
        <v>2440</v>
      </c>
    </row>
    <row r="156" spans="1:13" ht="15.75" x14ac:dyDescent="0.25">
      <c r="A156" s="39" t="s">
        <v>2439</v>
      </c>
      <c r="B156" s="36" t="s">
        <v>2303</v>
      </c>
      <c r="C156" s="35" t="s">
        <v>8</v>
      </c>
      <c r="D156" s="34">
        <v>2007</v>
      </c>
      <c r="E156" s="33" t="s">
        <v>7</v>
      </c>
      <c r="F156" s="32"/>
      <c r="G156" s="31">
        <v>27084450705</v>
      </c>
      <c r="H156" s="30">
        <v>2</v>
      </c>
      <c r="I156" s="29"/>
      <c r="J156" s="28">
        <f>I156*H156</f>
        <v>0</v>
      </c>
      <c r="K156" s="38"/>
      <c r="L156" s="26" t="s">
        <v>2438</v>
      </c>
      <c r="M156" s="1" t="s">
        <v>2437</v>
      </c>
    </row>
    <row r="157" spans="1:13" ht="15.75" x14ac:dyDescent="0.25">
      <c r="A157" s="39" t="s">
        <v>2436</v>
      </c>
      <c r="B157" s="36" t="s">
        <v>2303</v>
      </c>
      <c r="C157" s="35" t="s">
        <v>8</v>
      </c>
      <c r="D157" s="34">
        <v>2007</v>
      </c>
      <c r="E157" s="33" t="s">
        <v>7</v>
      </c>
      <c r="F157" s="32" t="s">
        <v>2435</v>
      </c>
      <c r="G157" s="31">
        <v>27084493337</v>
      </c>
      <c r="H157" s="30">
        <v>5</v>
      </c>
      <c r="I157" s="29"/>
      <c r="J157" s="28">
        <f>I157*H157</f>
        <v>0</v>
      </c>
      <c r="K157" s="38"/>
      <c r="L157" s="26" t="s">
        <v>2434</v>
      </c>
      <c r="M157" s="1" t="s">
        <v>2433</v>
      </c>
    </row>
    <row r="158" spans="1:13" ht="15.75" x14ac:dyDescent="0.25">
      <c r="A158" s="39" t="s">
        <v>2348</v>
      </c>
      <c r="B158" s="36" t="s">
        <v>2303</v>
      </c>
      <c r="C158" s="35" t="s">
        <v>8</v>
      </c>
      <c r="D158" s="34">
        <v>2007</v>
      </c>
      <c r="E158" s="33" t="s">
        <v>7</v>
      </c>
      <c r="F158" s="32" t="s">
        <v>2347</v>
      </c>
      <c r="G158" s="31">
        <v>27084302967</v>
      </c>
      <c r="H158" s="30">
        <v>1</v>
      </c>
      <c r="I158" s="29"/>
      <c r="J158" s="28">
        <f>I158*H158</f>
        <v>0</v>
      </c>
      <c r="K158" s="38"/>
      <c r="L158" s="26" t="s">
        <v>2432</v>
      </c>
      <c r="M158" s="1" t="s">
        <v>2345</v>
      </c>
    </row>
    <row r="159" spans="1:13" ht="15.75" x14ac:dyDescent="0.25">
      <c r="A159" s="39" t="s">
        <v>2431</v>
      </c>
      <c r="B159" s="36" t="s">
        <v>2303</v>
      </c>
      <c r="C159" s="35" t="s">
        <v>8</v>
      </c>
      <c r="D159" s="34">
        <v>2007</v>
      </c>
      <c r="E159" s="33" t="s">
        <v>7</v>
      </c>
      <c r="F159" s="32"/>
      <c r="G159" s="31">
        <v>27084450668</v>
      </c>
      <c r="H159" s="30">
        <v>3</v>
      </c>
      <c r="I159" s="29"/>
      <c r="J159" s="28">
        <f>I159*H159</f>
        <v>0</v>
      </c>
      <c r="K159" s="38"/>
      <c r="L159" s="26" t="s">
        <v>2430</v>
      </c>
      <c r="M159" s="1" t="s">
        <v>2429</v>
      </c>
    </row>
    <row r="160" spans="1:13" ht="15.75" x14ac:dyDescent="0.25">
      <c r="A160" s="39" t="s">
        <v>2428</v>
      </c>
      <c r="B160" s="36" t="s">
        <v>2303</v>
      </c>
      <c r="C160" s="35" t="s">
        <v>8</v>
      </c>
      <c r="D160" s="34">
        <v>2007</v>
      </c>
      <c r="E160" s="33" t="s">
        <v>7</v>
      </c>
      <c r="F160" s="32"/>
      <c r="G160" s="31">
        <v>27084493344</v>
      </c>
      <c r="H160" s="30">
        <v>1</v>
      </c>
      <c r="I160" s="29"/>
      <c r="J160" s="28">
        <f>I160*H160</f>
        <v>0</v>
      </c>
      <c r="K160" s="38"/>
      <c r="L160" s="26" t="s">
        <v>2427</v>
      </c>
      <c r="M160" s="1" t="s">
        <v>2426</v>
      </c>
    </row>
    <row r="161" spans="1:13" ht="15.75" x14ac:dyDescent="0.25">
      <c r="A161" s="39" t="s">
        <v>2425</v>
      </c>
      <c r="B161" s="36" t="s">
        <v>2303</v>
      </c>
      <c r="C161" s="35" t="s">
        <v>8</v>
      </c>
      <c r="D161" s="34">
        <v>2007</v>
      </c>
      <c r="E161" s="33" t="s">
        <v>7</v>
      </c>
      <c r="F161" s="32"/>
      <c r="G161" s="31">
        <v>27084450675</v>
      </c>
      <c r="H161" s="30">
        <v>10</v>
      </c>
      <c r="I161" s="29"/>
      <c r="J161" s="28">
        <f>I161*H161</f>
        <v>0</v>
      </c>
      <c r="K161" s="38"/>
      <c r="L161" s="26" t="s">
        <v>2424</v>
      </c>
      <c r="M161" s="1" t="s">
        <v>2423</v>
      </c>
    </row>
    <row r="162" spans="1:13" ht="15.75" x14ac:dyDescent="0.25">
      <c r="A162" s="39" t="s">
        <v>2422</v>
      </c>
      <c r="B162" s="36" t="s">
        <v>2303</v>
      </c>
      <c r="C162" s="35" t="s">
        <v>8</v>
      </c>
      <c r="D162" s="34">
        <v>2007</v>
      </c>
      <c r="E162" s="33" t="s">
        <v>7</v>
      </c>
      <c r="F162" s="32"/>
      <c r="G162" s="31">
        <v>27084493382</v>
      </c>
      <c r="H162" s="30">
        <v>4</v>
      </c>
      <c r="I162" s="29"/>
      <c r="J162" s="28">
        <f>I162*H162</f>
        <v>0</v>
      </c>
      <c r="K162" s="38"/>
      <c r="L162" s="26" t="s">
        <v>2421</v>
      </c>
      <c r="M162" s="1" t="s">
        <v>2420</v>
      </c>
    </row>
    <row r="163" spans="1:13" ht="15.75" x14ac:dyDescent="0.25">
      <c r="A163" s="50" t="s">
        <v>2419</v>
      </c>
      <c r="B163" s="49"/>
      <c r="C163" s="48"/>
      <c r="D163" s="47"/>
      <c r="E163" s="46"/>
      <c r="F163" s="45"/>
      <c r="G163" s="44" t="s">
        <v>24</v>
      </c>
      <c r="H163" s="43" t="s">
        <v>24</v>
      </c>
      <c r="I163" s="42"/>
      <c r="J163" s="41"/>
      <c r="K163" s="38"/>
      <c r="L163" s="26"/>
      <c r="M163" s="1" t="s">
        <v>24</v>
      </c>
    </row>
    <row r="164" spans="1:13" ht="15.75" x14ac:dyDescent="0.25">
      <c r="A164" s="50" t="s">
        <v>2418</v>
      </c>
      <c r="B164" s="49"/>
      <c r="C164" s="48"/>
      <c r="D164" s="47"/>
      <c r="E164" s="46"/>
      <c r="F164" s="45"/>
      <c r="G164" s="44" t="s">
        <v>24</v>
      </c>
      <c r="H164" s="43" t="s">
        <v>24</v>
      </c>
      <c r="I164" s="42"/>
      <c r="J164" s="41"/>
      <c r="K164" s="38"/>
      <c r="L164" s="26"/>
      <c r="M164" s="1" t="s">
        <v>24</v>
      </c>
    </row>
    <row r="165" spans="1:13" ht="15.75" x14ac:dyDescent="0.25">
      <c r="A165" s="39" t="s">
        <v>210</v>
      </c>
      <c r="B165" s="36" t="s">
        <v>2303</v>
      </c>
      <c r="C165" s="35" t="s">
        <v>8</v>
      </c>
      <c r="D165" s="34">
        <v>2005</v>
      </c>
      <c r="E165" s="33" t="s">
        <v>422</v>
      </c>
      <c r="F165" s="32"/>
      <c r="G165" s="31">
        <v>27084377033</v>
      </c>
      <c r="H165" s="30">
        <v>2</v>
      </c>
      <c r="I165" s="29"/>
      <c r="J165" s="28">
        <f>I165*H165</f>
        <v>0</v>
      </c>
      <c r="K165" s="38"/>
      <c r="L165" s="26" t="s">
        <v>2417</v>
      </c>
      <c r="M165" s="1" t="s">
        <v>2416</v>
      </c>
    </row>
    <row r="166" spans="1:13" ht="15.75" x14ac:dyDescent="0.25">
      <c r="A166" s="39" t="s">
        <v>39</v>
      </c>
      <c r="B166" s="36" t="s">
        <v>2303</v>
      </c>
      <c r="C166" s="35" t="s">
        <v>8</v>
      </c>
      <c r="D166" s="34">
        <v>2005</v>
      </c>
      <c r="E166" s="33" t="s">
        <v>422</v>
      </c>
      <c r="F166" s="32"/>
      <c r="G166" s="31">
        <v>27084376999</v>
      </c>
      <c r="H166" s="30">
        <v>2</v>
      </c>
      <c r="I166" s="29"/>
      <c r="J166" s="28">
        <f>I166*H166</f>
        <v>0</v>
      </c>
      <c r="K166" s="38"/>
      <c r="L166" s="26" t="s">
        <v>2415</v>
      </c>
      <c r="M166" s="1" t="s">
        <v>2414</v>
      </c>
    </row>
    <row r="167" spans="1:13" ht="15.75" x14ac:dyDescent="0.25">
      <c r="A167" s="39" t="s">
        <v>176</v>
      </c>
      <c r="B167" s="36" t="s">
        <v>2303</v>
      </c>
      <c r="C167" s="35" t="s">
        <v>8</v>
      </c>
      <c r="D167" s="34">
        <v>2005</v>
      </c>
      <c r="E167" s="33" t="s">
        <v>422</v>
      </c>
      <c r="F167" s="32"/>
      <c r="G167" s="31">
        <v>27084377040</v>
      </c>
      <c r="H167" s="30">
        <v>5</v>
      </c>
      <c r="I167" s="29"/>
      <c r="J167" s="28">
        <f>I167*H167</f>
        <v>0</v>
      </c>
      <c r="K167" s="38"/>
      <c r="L167" s="26" t="s">
        <v>2413</v>
      </c>
      <c r="M167" s="1" t="s">
        <v>2412</v>
      </c>
    </row>
    <row r="168" spans="1:13" ht="15.75" x14ac:dyDescent="0.25">
      <c r="A168" s="39" t="s">
        <v>2411</v>
      </c>
      <c r="B168" s="36" t="s">
        <v>2303</v>
      </c>
      <c r="C168" s="35" t="s">
        <v>8</v>
      </c>
      <c r="D168" s="34">
        <v>2005</v>
      </c>
      <c r="E168" s="33" t="s">
        <v>422</v>
      </c>
      <c r="F168" s="32" t="s">
        <v>2410</v>
      </c>
      <c r="G168" s="31">
        <v>27084377064</v>
      </c>
      <c r="H168" s="30">
        <v>11</v>
      </c>
      <c r="I168" s="29"/>
      <c r="J168" s="28">
        <f>I168*H168</f>
        <v>0</v>
      </c>
      <c r="K168" s="38"/>
      <c r="L168" s="26" t="s">
        <v>2409</v>
      </c>
      <c r="M168" s="1" t="s">
        <v>2408</v>
      </c>
    </row>
    <row r="169" spans="1:13" ht="15.75" x14ac:dyDescent="0.25">
      <c r="A169" s="50" t="s">
        <v>1532</v>
      </c>
      <c r="B169" s="49"/>
      <c r="C169" s="48"/>
      <c r="D169" s="47"/>
      <c r="E169" s="46"/>
      <c r="F169" s="45"/>
      <c r="G169" s="44" t="s">
        <v>24</v>
      </c>
      <c r="H169" s="43" t="s">
        <v>24</v>
      </c>
      <c r="I169" s="42"/>
      <c r="J169" s="41"/>
      <c r="K169" s="38"/>
      <c r="L169" s="26"/>
      <c r="M169" s="1" t="s">
        <v>24</v>
      </c>
    </row>
    <row r="170" spans="1:13" ht="15.75" x14ac:dyDescent="0.25">
      <c r="A170" s="39" t="s">
        <v>2407</v>
      </c>
      <c r="B170" s="36" t="s">
        <v>2303</v>
      </c>
      <c r="C170" s="35" t="s">
        <v>8</v>
      </c>
      <c r="D170" s="34">
        <v>2006</v>
      </c>
      <c r="E170" s="33" t="s">
        <v>247</v>
      </c>
      <c r="F170" s="32"/>
      <c r="G170" s="31">
        <v>27084315257</v>
      </c>
      <c r="H170" s="30">
        <v>4</v>
      </c>
      <c r="I170" s="29"/>
      <c r="J170" s="28">
        <f>I170*H170</f>
        <v>0</v>
      </c>
      <c r="K170" s="38"/>
      <c r="L170" s="26" t="s">
        <v>2406</v>
      </c>
      <c r="M170" s="1" t="s">
        <v>2405</v>
      </c>
    </row>
    <row r="171" spans="1:13" ht="15.75" x14ac:dyDescent="0.25">
      <c r="A171" s="39" t="s">
        <v>2404</v>
      </c>
      <c r="B171" s="36" t="s">
        <v>2303</v>
      </c>
      <c r="C171" s="35" t="s">
        <v>8</v>
      </c>
      <c r="D171" s="34">
        <v>2006</v>
      </c>
      <c r="E171" s="33" t="s">
        <v>247</v>
      </c>
      <c r="F171" s="32" t="s">
        <v>2403</v>
      </c>
      <c r="G171" s="31">
        <v>27084315349</v>
      </c>
      <c r="H171" s="30">
        <v>15</v>
      </c>
      <c r="I171" s="29"/>
      <c r="J171" s="28">
        <f>I171*H171</f>
        <v>0</v>
      </c>
      <c r="K171" s="38"/>
      <c r="L171" s="26" t="s">
        <v>2402</v>
      </c>
      <c r="M171" s="1" t="s">
        <v>2401</v>
      </c>
    </row>
    <row r="172" spans="1:13" ht="15.75" x14ac:dyDescent="0.25">
      <c r="A172" s="39" t="s">
        <v>2400</v>
      </c>
      <c r="B172" s="36" t="s">
        <v>2303</v>
      </c>
      <c r="C172" s="35" t="s">
        <v>8</v>
      </c>
      <c r="D172" s="34">
        <v>2006</v>
      </c>
      <c r="E172" s="33" t="s">
        <v>247</v>
      </c>
      <c r="F172" s="32"/>
      <c r="G172" s="31">
        <v>27084315295</v>
      </c>
      <c r="H172" s="30">
        <v>9</v>
      </c>
      <c r="I172" s="29"/>
      <c r="J172" s="28">
        <f>I172*H172</f>
        <v>0</v>
      </c>
      <c r="K172" s="38"/>
      <c r="L172" s="26" t="s">
        <v>2399</v>
      </c>
      <c r="M172" s="1" t="s">
        <v>2398</v>
      </c>
    </row>
    <row r="173" spans="1:13" ht="15.75" x14ac:dyDescent="0.25">
      <c r="A173" s="39" t="s">
        <v>2397</v>
      </c>
      <c r="B173" s="36" t="s">
        <v>2303</v>
      </c>
      <c r="C173" s="35" t="s">
        <v>8</v>
      </c>
      <c r="D173" s="34">
        <v>2007</v>
      </c>
      <c r="E173" s="33" t="s">
        <v>247</v>
      </c>
      <c r="F173" s="32"/>
      <c r="G173" s="31" t="s">
        <v>24</v>
      </c>
      <c r="H173" s="30">
        <v>3</v>
      </c>
      <c r="I173" s="29"/>
      <c r="J173" s="28">
        <f>I173*H173</f>
        <v>0</v>
      </c>
      <c r="K173" s="38"/>
      <c r="L173" s="26" t="s">
        <v>2396</v>
      </c>
      <c r="M173" s="1" t="s">
        <v>24</v>
      </c>
    </row>
    <row r="174" spans="1:13" ht="30" x14ac:dyDescent="0.25">
      <c r="A174" s="39" t="s">
        <v>2395</v>
      </c>
      <c r="B174" s="36" t="s">
        <v>2303</v>
      </c>
      <c r="C174" s="35" t="s">
        <v>8</v>
      </c>
      <c r="D174" s="34">
        <v>2006</v>
      </c>
      <c r="E174" s="33" t="s">
        <v>247</v>
      </c>
      <c r="F174" s="32"/>
      <c r="G174" s="31">
        <v>27084315318</v>
      </c>
      <c r="H174" s="30">
        <v>8</v>
      </c>
      <c r="I174" s="29"/>
      <c r="J174" s="28">
        <f>I174*H174</f>
        <v>0</v>
      </c>
      <c r="K174" s="38"/>
      <c r="L174" s="26" t="s">
        <v>2394</v>
      </c>
      <c r="M174" s="1" t="s">
        <v>2393</v>
      </c>
    </row>
    <row r="175" spans="1:13" ht="15.75" x14ac:dyDescent="0.25">
      <c r="A175" s="39" t="s">
        <v>2392</v>
      </c>
      <c r="B175" s="36" t="s">
        <v>2303</v>
      </c>
      <c r="C175" s="35" t="s">
        <v>8</v>
      </c>
      <c r="D175" s="34">
        <v>2006</v>
      </c>
      <c r="E175" s="33" t="s">
        <v>247</v>
      </c>
      <c r="F175" s="32"/>
      <c r="G175" s="31">
        <v>27084315301</v>
      </c>
      <c r="H175" s="30">
        <v>4</v>
      </c>
      <c r="I175" s="29"/>
      <c r="J175" s="28">
        <f>I175*H175</f>
        <v>0</v>
      </c>
      <c r="K175" s="38"/>
      <c r="L175" s="26" t="s">
        <v>2391</v>
      </c>
      <c r="M175" s="1" t="s">
        <v>2390</v>
      </c>
    </row>
    <row r="176" spans="1:13" ht="15.75" x14ac:dyDescent="0.25">
      <c r="A176" s="39" t="s">
        <v>2389</v>
      </c>
      <c r="B176" s="36" t="s">
        <v>2303</v>
      </c>
      <c r="C176" s="35" t="s">
        <v>8</v>
      </c>
      <c r="D176" s="34">
        <v>2006</v>
      </c>
      <c r="E176" s="33" t="s">
        <v>247</v>
      </c>
      <c r="F176" s="32"/>
      <c r="G176" s="31">
        <v>27084315264</v>
      </c>
      <c r="H176" s="30">
        <v>4</v>
      </c>
      <c r="I176" s="29"/>
      <c r="J176" s="28">
        <f>I176*H176</f>
        <v>0</v>
      </c>
      <c r="K176" s="38"/>
      <c r="L176" s="26" t="s">
        <v>2388</v>
      </c>
      <c r="M176" s="1" t="s">
        <v>2387</v>
      </c>
    </row>
    <row r="177" spans="1:13" ht="15.75" x14ac:dyDescent="0.25">
      <c r="A177" s="39" t="s">
        <v>2386</v>
      </c>
      <c r="B177" s="36" t="s">
        <v>2303</v>
      </c>
      <c r="C177" s="35" t="s">
        <v>8</v>
      </c>
      <c r="D177" s="34">
        <v>2006</v>
      </c>
      <c r="E177" s="33" t="s">
        <v>247</v>
      </c>
      <c r="F177" s="32"/>
      <c r="G177" s="31">
        <v>27084315271</v>
      </c>
      <c r="H177" s="30">
        <v>5</v>
      </c>
      <c r="I177" s="29"/>
      <c r="J177" s="28">
        <f>I177*H177</f>
        <v>0</v>
      </c>
      <c r="K177" s="38"/>
      <c r="L177" s="26" t="s">
        <v>2385</v>
      </c>
      <c r="M177" s="1" t="s">
        <v>2384</v>
      </c>
    </row>
    <row r="178" spans="1:13" ht="15.75" x14ac:dyDescent="0.25">
      <c r="A178" s="39" t="s">
        <v>2383</v>
      </c>
      <c r="B178" s="36" t="s">
        <v>2303</v>
      </c>
      <c r="C178" s="35" t="s">
        <v>8</v>
      </c>
      <c r="D178" s="34">
        <v>2006</v>
      </c>
      <c r="E178" s="33" t="s">
        <v>247</v>
      </c>
      <c r="F178" s="32"/>
      <c r="G178" s="31">
        <v>27084413168</v>
      </c>
      <c r="H178" s="30">
        <v>5</v>
      </c>
      <c r="I178" s="29"/>
      <c r="J178" s="28">
        <f>I178*H178</f>
        <v>0</v>
      </c>
      <c r="K178" s="38"/>
      <c r="L178" s="26" t="s">
        <v>2382</v>
      </c>
      <c r="M178" s="1" t="s">
        <v>2381</v>
      </c>
    </row>
    <row r="179" spans="1:13" ht="15.75" x14ac:dyDescent="0.25">
      <c r="A179" s="39" t="s">
        <v>2380</v>
      </c>
      <c r="B179" s="36" t="s">
        <v>2303</v>
      </c>
      <c r="C179" s="35" t="s">
        <v>8</v>
      </c>
      <c r="D179" s="34">
        <v>2007</v>
      </c>
      <c r="E179" s="33" t="s">
        <v>247</v>
      </c>
      <c r="F179" s="32"/>
      <c r="G179" s="31">
        <v>27084413144</v>
      </c>
      <c r="H179" s="30">
        <v>3</v>
      </c>
      <c r="I179" s="29"/>
      <c r="J179" s="28">
        <f>I179*H179</f>
        <v>0</v>
      </c>
      <c r="K179" s="38"/>
      <c r="L179" s="26" t="s">
        <v>2379</v>
      </c>
      <c r="M179" s="1" t="s">
        <v>2378</v>
      </c>
    </row>
    <row r="180" spans="1:13" ht="30" x14ac:dyDescent="0.25">
      <c r="A180" s="39" t="s">
        <v>2377</v>
      </c>
      <c r="B180" s="36" t="s">
        <v>2303</v>
      </c>
      <c r="C180" s="35" t="s">
        <v>8</v>
      </c>
      <c r="D180" s="34">
        <v>2006</v>
      </c>
      <c r="E180" s="33" t="s">
        <v>247</v>
      </c>
      <c r="F180" s="32"/>
      <c r="G180" s="31">
        <v>27084315332</v>
      </c>
      <c r="H180" s="30">
        <v>7</v>
      </c>
      <c r="I180" s="29"/>
      <c r="J180" s="28">
        <f>I180*H180</f>
        <v>0</v>
      </c>
      <c r="K180" s="38"/>
      <c r="L180" s="26" t="s">
        <v>2376</v>
      </c>
      <c r="M180" s="1" t="s">
        <v>2375</v>
      </c>
    </row>
    <row r="181" spans="1:13" ht="15.75" x14ac:dyDescent="0.25">
      <c r="A181" s="39" t="s">
        <v>2374</v>
      </c>
      <c r="B181" s="36" t="s">
        <v>2303</v>
      </c>
      <c r="C181" s="35" t="s">
        <v>8</v>
      </c>
      <c r="D181" s="34">
        <v>2006</v>
      </c>
      <c r="E181" s="33" t="s">
        <v>247</v>
      </c>
      <c r="F181" s="32"/>
      <c r="G181" s="31">
        <v>27084315240</v>
      </c>
      <c r="H181" s="30">
        <v>2</v>
      </c>
      <c r="I181" s="29"/>
      <c r="J181" s="28">
        <f>I181*H181</f>
        <v>0</v>
      </c>
      <c r="K181" s="38"/>
      <c r="L181" s="26" t="s">
        <v>2373</v>
      </c>
      <c r="M181" s="1" t="s">
        <v>2372</v>
      </c>
    </row>
    <row r="182" spans="1:13" ht="15.75" x14ac:dyDescent="0.25">
      <c r="A182" s="50" t="s">
        <v>1369</v>
      </c>
      <c r="B182" s="49"/>
      <c r="C182" s="48"/>
      <c r="D182" s="47"/>
      <c r="E182" s="46"/>
      <c r="F182" s="45"/>
      <c r="G182" s="44" t="s">
        <v>24</v>
      </c>
      <c r="H182" s="43" t="s">
        <v>24</v>
      </c>
      <c r="I182" s="42"/>
      <c r="J182" s="41"/>
      <c r="K182" s="38"/>
      <c r="L182" s="26"/>
      <c r="M182" s="1" t="s">
        <v>24</v>
      </c>
    </row>
    <row r="183" spans="1:13" ht="15.75" x14ac:dyDescent="0.25">
      <c r="A183" s="39" t="s">
        <v>2371</v>
      </c>
      <c r="B183" s="36" t="s">
        <v>2303</v>
      </c>
      <c r="C183" s="35" t="s">
        <v>8</v>
      </c>
      <c r="D183" s="34">
        <v>2006</v>
      </c>
      <c r="E183" s="33" t="s">
        <v>7</v>
      </c>
      <c r="F183" s="32"/>
      <c r="G183" s="31">
        <v>27084302998</v>
      </c>
      <c r="H183" s="30">
        <v>1</v>
      </c>
      <c r="I183" s="29"/>
      <c r="J183" s="28">
        <f>I183*H183</f>
        <v>0</v>
      </c>
      <c r="K183" s="38"/>
      <c r="L183" s="26" t="s">
        <v>2370</v>
      </c>
      <c r="M183" s="1" t="s">
        <v>2369</v>
      </c>
    </row>
    <row r="184" spans="1:13" ht="15.75" x14ac:dyDescent="0.25">
      <c r="A184" s="39" t="s">
        <v>39</v>
      </c>
      <c r="B184" s="36" t="s">
        <v>2303</v>
      </c>
      <c r="C184" s="35" t="s">
        <v>8</v>
      </c>
      <c r="D184" s="34"/>
      <c r="E184" s="33" t="s">
        <v>7</v>
      </c>
      <c r="F184" s="32"/>
      <c r="G184" s="31">
        <v>27084303032</v>
      </c>
      <c r="H184" s="30">
        <v>3</v>
      </c>
      <c r="I184" s="29"/>
      <c r="J184" s="28">
        <f>I184*H184</f>
        <v>0</v>
      </c>
      <c r="K184" s="38"/>
      <c r="L184" s="26" t="s">
        <v>2368</v>
      </c>
      <c r="M184" s="1" t="s">
        <v>2367</v>
      </c>
    </row>
    <row r="185" spans="1:13" ht="15.75" x14ac:dyDescent="0.25">
      <c r="A185" s="39" t="s">
        <v>1938</v>
      </c>
      <c r="B185" s="36" t="s">
        <v>2303</v>
      </c>
      <c r="C185" s="35" t="s">
        <v>8</v>
      </c>
      <c r="D185" s="34"/>
      <c r="E185" s="33" t="s">
        <v>7</v>
      </c>
      <c r="F185" s="32"/>
      <c r="G185" s="31">
        <v>27084328622</v>
      </c>
      <c r="H185" s="30">
        <v>3</v>
      </c>
      <c r="I185" s="29"/>
      <c r="J185" s="28">
        <f>I185*H185</f>
        <v>0</v>
      </c>
      <c r="K185" s="38"/>
      <c r="L185" s="26" t="s">
        <v>2366</v>
      </c>
      <c r="M185" s="1" t="s">
        <v>2365</v>
      </c>
    </row>
    <row r="186" spans="1:13" ht="15.75" x14ac:dyDescent="0.25">
      <c r="A186" s="39" t="s">
        <v>1039</v>
      </c>
      <c r="B186" s="36" t="s">
        <v>2303</v>
      </c>
      <c r="C186" s="35" t="s">
        <v>8</v>
      </c>
      <c r="D186" s="34"/>
      <c r="E186" s="33" t="s">
        <v>7</v>
      </c>
      <c r="F186" s="32" t="s">
        <v>2364</v>
      </c>
      <c r="G186" s="31">
        <v>27084328653</v>
      </c>
      <c r="H186" s="30">
        <v>5</v>
      </c>
      <c r="I186" s="29"/>
      <c r="J186" s="28">
        <f>I186*H186</f>
        <v>0</v>
      </c>
      <c r="K186" s="38"/>
      <c r="L186" s="26" t="s">
        <v>2363</v>
      </c>
      <c r="M186" s="1" t="s">
        <v>2362</v>
      </c>
    </row>
    <row r="187" spans="1:13" ht="15.75" x14ac:dyDescent="0.25">
      <c r="A187" s="39" t="s">
        <v>2361</v>
      </c>
      <c r="B187" s="36" t="s">
        <v>2303</v>
      </c>
      <c r="C187" s="35" t="s">
        <v>8</v>
      </c>
      <c r="D187" s="34"/>
      <c r="E187" s="33" t="s">
        <v>7</v>
      </c>
      <c r="F187" s="32"/>
      <c r="G187" s="31">
        <v>27084303001</v>
      </c>
      <c r="H187" s="30">
        <v>5</v>
      </c>
      <c r="I187" s="29"/>
      <c r="J187" s="28">
        <f>I187*H187</f>
        <v>0</v>
      </c>
      <c r="K187" s="38"/>
      <c r="L187" s="26" t="s">
        <v>2360</v>
      </c>
      <c r="M187" s="1" t="s">
        <v>2359</v>
      </c>
    </row>
    <row r="188" spans="1:13" ht="15.75" x14ac:dyDescent="0.25">
      <c r="A188" s="39" t="s">
        <v>2358</v>
      </c>
      <c r="B188" s="36" t="s">
        <v>2303</v>
      </c>
      <c r="C188" s="35" t="s">
        <v>8</v>
      </c>
      <c r="D188" s="34">
        <v>2006</v>
      </c>
      <c r="E188" s="33" t="s">
        <v>7</v>
      </c>
      <c r="F188" s="32" t="s">
        <v>2357</v>
      </c>
      <c r="G188" s="31">
        <v>27084303063</v>
      </c>
      <c r="H188" s="30">
        <v>3</v>
      </c>
      <c r="I188" s="29"/>
      <c r="J188" s="28">
        <f>I188*H188</f>
        <v>0</v>
      </c>
      <c r="K188" s="38"/>
      <c r="L188" s="26" t="s">
        <v>2356</v>
      </c>
      <c r="M188" s="1" t="s">
        <v>2355</v>
      </c>
    </row>
    <row r="189" spans="1:13" ht="15.75" x14ac:dyDescent="0.25">
      <c r="A189" s="39" t="s">
        <v>1008</v>
      </c>
      <c r="B189" s="36" t="s">
        <v>2303</v>
      </c>
      <c r="C189" s="35" t="s">
        <v>8</v>
      </c>
      <c r="D189" s="34">
        <v>2006</v>
      </c>
      <c r="E189" s="33" t="s">
        <v>7</v>
      </c>
      <c r="F189" s="32" t="s">
        <v>2354</v>
      </c>
      <c r="G189" s="31">
        <v>27084328615</v>
      </c>
      <c r="H189" s="30">
        <v>1</v>
      </c>
      <c r="I189" s="29"/>
      <c r="J189" s="28">
        <f>I189*H189</f>
        <v>0</v>
      </c>
      <c r="K189" s="38"/>
      <c r="L189" s="26" t="s">
        <v>2353</v>
      </c>
      <c r="M189" s="1" t="s">
        <v>2352</v>
      </c>
    </row>
    <row r="190" spans="1:13" ht="15.75" x14ac:dyDescent="0.25">
      <c r="A190" s="39" t="s">
        <v>2351</v>
      </c>
      <c r="B190" s="36" t="s">
        <v>2303</v>
      </c>
      <c r="C190" s="35" t="s">
        <v>8</v>
      </c>
      <c r="D190" s="34">
        <v>2006</v>
      </c>
      <c r="E190" s="33" t="s">
        <v>7</v>
      </c>
      <c r="F190" s="32"/>
      <c r="G190" s="31">
        <v>27084302981</v>
      </c>
      <c r="H190" s="30">
        <v>5</v>
      </c>
      <c r="I190" s="29"/>
      <c r="J190" s="28">
        <f>I190*H190</f>
        <v>0</v>
      </c>
      <c r="K190" s="38"/>
      <c r="L190" s="26" t="s">
        <v>2350</v>
      </c>
      <c r="M190" s="1" t="s">
        <v>2349</v>
      </c>
    </row>
    <row r="191" spans="1:13" ht="15.75" x14ac:dyDescent="0.25">
      <c r="A191" s="39" t="s">
        <v>2348</v>
      </c>
      <c r="B191" s="36" t="s">
        <v>2303</v>
      </c>
      <c r="C191" s="35" t="s">
        <v>8</v>
      </c>
      <c r="D191" s="34">
        <v>2006</v>
      </c>
      <c r="E191" s="33" t="s">
        <v>7</v>
      </c>
      <c r="F191" s="32" t="s">
        <v>2347</v>
      </c>
      <c r="G191" s="31">
        <v>27084302967</v>
      </c>
      <c r="H191" s="30">
        <v>6</v>
      </c>
      <c r="I191" s="29"/>
      <c r="J191" s="28">
        <f>I191*H191</f>
        <v>0</v>
      </c>
      <c r="K191" s="38"/>
      <c r="L191" s="26" t="s">
        <v>2346</v>
      </c>
      <c r="M191" s="1" t="s">
        <v>2345</v>
      </c>
    </row>
    <row r="192" spans="1:13" ht="15.75" x14ac:dyDescent="0.25">
      <c r="A192" s="39" t="s">
        <v>13</v>
      </c>
      <c r="B192" s="36" t="s">
        <v>2303</v>
      </c>
      <c r="C192" s="35" t="s">
        <v>8</v>
      </c>
      <c r="D192" s="34">
        <v>2006</v>
      </c>
      <c r="E192" s="33" t="s">
        <v>7</v>
      </c>
      <c r="F192" s="32"/>
      <c r="G192" s="31">
        <v>27084303018</v>
      </c>
      <c r="H192" s="30">
        <v>1</v>
      </c>
      <c r="I192" s="29"/>
      <c r="J192" s="28">
        <f>I192*H192</f>
        <v>0</v>
      </c>
      <c r="K192" s="38"/>
      <c r="L192" s="26" t="s">
        <v>2344</v>
      </c>
      <c r="M192" s="1" t="s">
        <v>2343</v>
      </c>
    </row>
    <row r="193" spans="1:13" ht="15.75" x14ac:dyDescent="0.25">
      <c r="A193" s="39" t="s">
        <v>2342</v>
      </c>
      <c r="B193" s="36" t="s">
        <v>2303</v>
      </c>
      <c r="C193" s="35" t="s">
        <v>8</v>
      </c>
      <c r="D193" s="34">
        <v>2006</v>
      </c>
      <c r="E193" s="33" t="s">
        <v>7</v>
      </c>
      <c r="F193" s="32"/>
      <c r="G193" s="31">
        <v>27084303070</v>
      </c>
      <c r="H193" s="30">
        <v>2</v>
      </c>
      <c r="I193" s="29"/>
      <c r="J193" s="28">
        <f>I193*H193</f>
        <v>0</v>
      </c>
      <c r="K193" s="38"/>
      <c r="L193" s="26" t="s">
        <v>2341</v>
      </c>
      <c r="M193" s="1" t="s">
        <v>2340</v>
      </c>
    </row>
    <row r="194" spans="1:13" ht="15.75" x14ac:dyDescent="0.25">
      <c r="A194" s="39" t="s">
        <v>2339</v>
      </c>
      <c r="B194" s="36" t="s">
        <v>2303</v>
      </c>
      <c r="C194" s="35" t="s">
        <v>8</v>
      </c>
      <c r="D194" s="34">
        <v>2006</v>
      </c>
      <c r="E194" s="33" t="s">
        <v>7</v>
      </c>
      <c r="F194" s="32"/>
      <c r="G194" s="31">
        <v>27084303056</v>
      </c>
      <c r="H194" s="30">
        <v>1</v>
      </c>
      <c r="I194" s="29"/>
      <c r="J194" s="28">
        <f>I194*H194</f>
        <v>0</v>
      </c>
      <c r="K194" s="38"/>
      <c r="L194" s="26" t="s">
        <v>2338</v>
      </c>
      <c r="M194" s="1" t="s">
        <v>2337</v>
      </c>
    </row>
    <row r="195" spans="1:13" ht="15.75" x14ac:dyDescent="0.25">
      <c r="A195" s="39" t="s">
        <v>1228</v>
      </c>
      <c r="B195" s="36" t="s">
        <v>2303</v>
      </c>
      <c r="C195" s="35" t="s">
        <v>8</v>
      </c>
      <c r="D195" s="34">
        <v>2006</v>
      </c>
      <c r="E195" s="33" t="s">
        <v>7</v>
      </c>
      <c r="F195" s="32"/>
      <c r="G195" s="31">
        <v>27084303025</v>
      </c>
      <c r="H195" s="30">
        <v>3</v>
      </c>
      <c r="I195" s="29"/>
      <c r="J195" s="28">
        <f>I195*H195</f>
        <v>0</v>
      </c>
      <c r="K195" s="38"/>
      <c r="L195" s="26" t="s">
        <v>2336</v>
      </c>
      <c r="M195" s="1" t="s">
        <v>2335</v>
      </c>
    </row>
    <row r="196" spans="1:13" ht="15.75" x14ac:dyDescent="0.25">
      <c r="A196" s="39" t="s">
        <v>2334</v>
      </c>
      <c r="B196" s="36" t="s">
        <v>2303</v>
      </c>
      <c r="C196" s="35" t="s">
        <v>8</v>
      </c>
      <c r="D196" s="34">
        <v>2006</v>
      </c>
      <c r="E196" s="33" t="s">
        <v>7</v>
      </c>
      <c r="F196" s="32"/>
      <c r="G196" s="31">
        <v>27084303049</v>
      </c>
      <c r="H196" s="30">
        <v>5</v>
      </c>
      <c r="I196" s="29"/>
      <c r="J196" s="28">
        <f>I196*H196</f>
        <v>0</v>
      </c>
      <c r="K196" s="38"/>
      <c r="L196" s="26" t="s">
        <v>2333</v>
      </c>
      <c r="M196" s="1" t="s">
        <v>2332</v>
      </c>
    </row>
    <row r="197" spans="1:13" ht="15.75" x14ac:dyDescent="0.25">
      <c r="A197" s="50" t="s">
        <v>2331</v>
      </c>
      <c r="B197" s="49"/>
      <c r="C197" s="48"/>
      <c r="D197" s="47"/>
      <c r="E197" s="46"/>
      <c r="F197" s="45"/>
      <c r="G197" s="44" t="s">
        <v>24</v>
      </c>
      <c r="H197" s="43" t="s">
        <v>24</v>
      </c>
      <c r="I197" s="42"/>
      <c r="J197" s="41"/>
      <c r="K197" s="38"/>
      <c r="L197" s="26"/>
      <c r="M197" s="1" t="s">
        <v>24</v>
      </c>
    </row>
    <row r="198" spans="1:13" ht="15.75" x14ac:dyDescent="0.25">
      <c r="A198" s="39" t="s">
        <v>39</v>
      </c>
      <c r="B198" s="36" t="s">
        <v>2303</v>
      </c>
      <c r="C198" s="35" t="s">
        <v>8</v>
      </c>
      <c r="D198" s="34">
        <v>2006</v>
      </c>
      <c r="E198" s="33" t="s">
        <v>7</v>
      </c>
      <c r="F198" s="32"/>
      <c r="G198" s="31">
        <v>27084498387</v>
      </c>
      <c r="H198" s="30">
        <v>35</v>
      </c>
      <c r="I198" s="29"/>
      <c r="J198" s="28">
        <f>I198*H198</f>
        <v>0</v>
      </c>
      <c r="K198" s="38"/>
      <c r="L198" s="26" t="s">
        <v>2330</v>
      </c>
      <c r="M198" s="1" t="s">
        <v>2329</v>
      </c>
    </row>
    <row r="199" spans="1:13" ht="15.75" x14ac:dyDescent="0.25">
      <c r="A199" s="39" t="s">
        <v>2328</v>
      </c>
      <c r="B199" s="36" t="s">
        <v>2303</v>
      </c>
      <c r="C199" s="35" t="s">
        <v>8</v>
      </c>
      <c r="D199" s="34">
        <v>2006</v>
      </c>
      <c r="E199" s="33" t="s">
        <v>7</v>
      </c>
      <c r="F199" s="32"/>
      <c r="G199" s="31">
        <v>27084428902</v>
      </c>
      <c r="H199" s="30">
        <v>9</v>
      </c>
      <c r="I199" s="29"/>
      <c r="J199" s="28">
        <f>I199*H199</f>
        <v>0</v>
      </c>
      <c r="K199" s="38"/>
      <c r="L199" s="26" t="s">
        <v>2327</v>
      </c>
      <c r="M199" s="1" t="s">
        <v>2326</v>
      </c>
    </row>
    <row r="200" spans="1:13" ht="15.75" x14ac:dyDescent="0.25">
      <c r="A200" s="39" t="s">
        <v>2325</v>
      </c>
      <c r="B200" s="36" t="s">
        <v>2303</v>
      </c>
      <c r="C200" s="35" t="s">
        <v>8</v>
      </c>
      <c r="D200" s="34">
        <v>2006</v>
      </c>
      <c r="E200" s="33" t="s">
        <v>7</v>
      </c>
      <c r="F200" s="32"/>
      <c r="G200" s="31">
        <v>27084498394</v>
      </c>
      <c r="H200" s="30">
        <v>20</v>
      </c>
      <c r="I200" s="29"/>
      <c r="J200" s="28">
        <f>I200*H200</f>
        <v>0</v>
      </c>
      <c r="K200" s="38"/>
      <c r="L200" s="26" t="s">
        <v>2324</v>
      </c>
      <c r="M200" s="1" t="s">
        <v>2323</v>
      </c>
    </row>
    <row r="201" spans="1:13" ht="15.75" x14ac:dyDescent="0.25">
      <c r="A201" s="39" t="s">
        <v>13</v>
      </c>
      <c r="B201" s="36" t="s">
        <v>2303</v>
      </c>
      <c r="C201" s="35" t="s">
        <v>8</v>
      </c>
      <c r="D201" s="34">
        <v>2006</v>
      </c>
      <c r="E201" s="33" t="s">
        <v>7</v>
      </c>
      <c r="F201" s="32" t="s">
        <v>2322</v>
      </c>
      <c r="G201" s="31">
        <v>27084428896</v>
      </c>
      <c r="H201" s="30">
        <v>23</v>
      </c>
      <c r="I201" s="29"/>
      <c r="J201" s="28">
        <f>I201*H201</f>
        <v>0</v>
      </c>
      <c r="K201" s="38"/>
      <c r="L201" s="26" t="s">
        <v>2321</v>
      </c>
      <c r="M201" s="1" t="s">
        <v>2320</v>
      </c>
    </row>
    <row r="202" spans="1:13" ht="15.75" x14ac:dyDescent="0.25">
      <c r="A202" s="39" t="s">
        <v>393</v>
      </c>
      <c r="B202" s="36" t="s">
        <v>2303</v>
      </c>
      <c r="C202" s="35" t="s">
        <v>8</v>
      </c>
      <c r="D202" s="34">
        <v>2006</v>
      </c>
      <c r="E202" s="33" t="s">
        <v>7</v>
      </c>
      <c r="F202" s="32" t="s">
        <v>2319</v>
      </c>
      <c r="G202" s="31">
        <v>27084377095</v>
      </c>
      <c r="H202" s="30">
        <v>2</v>
      </c>
      <c r="I202" s="29"/>
      <c r="J202" s="28">
        <f>I202*H202</f>
        <v>0</v>
      </c>
      <c r="K202" s="38"/>
      <c r="L202" s="26" t="s">
        <v>2318</v>
      </c>
      <c r="M202" s="1" t="s">
        <v>2317</v>
      </c>
    </row>
    <row r="203" spans="1:13" ht="15.75" x14ac:dyDescent="0.25">
      <c r="A203" s="50" t="s">
        <v>1532</v>
      </c>
      <c r="B203" s="49"/>
      <c r="C203" s="48"/>
      <c r="D203" s="47"/>
      <c r="E203" s="46"/>
      <c r="F203" s="45"/>
      <c r="G203" s="44" t="s">
        <v>24</v>
      </c>
      <c r="H203" s="43" t="s">
        <v>24</v>
      </c>
      <c r="I203" s="42"/>
      <c r="J203" s="41"/>
      <c r="K203" s="38"/>
      <c r="L203" s="26"/>
      <c r="M203" s="1" t="s">
        <v>24</v>
      </c>
    </row>
    <row r="204" spans="1:13" ht="15.75" x14ac:dyDescent="0.25">
      <c r="A204" s="39" t="s">
        <v>2316</v>
      </c>
      <c r="B204" s="36" t="s">
        <v>2303</v>
      </c>
      <c r="C204" s="35" t="s">
        <v>8</v>
      </c>
      <c r="D204" s="34">
        <v>2006</v>
      </c>
      <c r="E204" s="33" t="s">
        <v>247</v>
      </c>
      <c r="F204" s="32" t="s">
        <v>2315</v>
      </c>
      <c r="G204" s="31">
        <v>27084402285</v>
      </c>
      <c r="H204" s="30">
        <v>10</v>
      </c>
      <c r="I204" s="29"/>
      <c r="J204" s="28">
        <f>I204*H204</f>
        <v>0</v>
      </c>
      <c r="K204" s="38"/>
      <c r="L204" s="26" t="s">
        <v>2314</v>
      </c>
      <c r="M204" s="1" t="s">
        <v>2313</v>
      </c>
    </row>
    <row r="205" spans="1:13" ht="45" x14ac:dyDescent="0.25">
      <c r="A205" s="39" t="s">
        <v>2312</v>
      </c>
      <c r="B205" s="36" t="s">
        <v>2303</v>
      </c>
      <c r="C205" s="35" t="s">
        <v>8</v>
      </c>
      <c r="D205" s="34"/>
      <c r="E205" s="33" t="s">
        <v>247</v>
      </c>
      <c r="F205" s="32" t="s">
        <v>2311</v>
      </c>
      <c r="G205" s="31">
        <v>27084413182</v>
      </c>
      <c r="H205" s="30">
        <v>20</v>
      </c>
      <c r="I205" s="29"/>
      <c r="J205" s="28">
        <f>I205*H205</f>
        <v>0</v>
      </c>
      <c r="K205" s="38"/>
      <c r="L205" s="26" t="s">
        <v>2310</v>
      </c>
      <c r="M205" s="1" t="s">
        <v>2309</v>
      </c>
    </row>
    <row r="206" spans="1:13" ht="15.75" x14ac:dyDescent="0.25">
      <c r="A206" s="39" t="s">
        <v>2308</v>
      </c>
      <c r="B206" s="36" t="s">
        <v>2303</v>
      </c>
      <c r="C206" s="35" t="s">
        <v>8</v>
      </c>
      <c r="D206" s="34"/>
      <c r="E206" s="33" t="s">
        <v>247</v>
      </c>
      <c r="F206" s="32" t="s">
        <v>2307</v>
      </c>
      <c r="G206" s="31">
        <v>27084400540</v>
      </c>
      <c r="H206" s="30">
        <v>16</v>
      </c>
      <c r="I206" s="29"/>
      <c r="J206" s="28">
        <f>I206*H206</f>
        <v>0</v>
      </c>
      <c r="K206" s="38"/>
      <c r="L206" s="26" t="s">
        <v>2306</v>
      </c>
      <c r="M206" s="1" t="s">
        <v>2305</v>
      </c>
    </row>
    <row r="207" spans="1:13" ht="15.75" x14ac:dyDescent="0.25">
      <c r="A207" s="39" t="s">
        <v>2304</v>
      </c>
      <c r="B207" s="36" t="s">
        <v>2303</v>
      </c>
      <c r="C207" s="35" t="s">
        <v>8</v>
      </c>
      <c r="D207" s="34">
        <v>2006</v>
      </c>
      <c r="E207" s="33" t="s">
        <v>247</v>
      </c>
      <c r="F207" s="32" t="s">
        <v>2302</v>
      </c>
      <c r="G207" s="31">
        <v>27084402292</v>
      </c>
      <c r="H207" s="30">
        <v>13</v>
      </c>
      <c r="I207" s="29"/>
      <c r="J207" s="28">
        <f>I207*H207</f>
        <v>0</v>
      </c>
      <c r="K207" s="38"/>
      <c r="L207" s="26" t="s">
        <v>2301</v>
      </c>
      <c r="M207" s="1" t="s">
        <v>2300</v>
      </c>
    </row>
    <row r="208" spans="1:13" ht="21" x14ac:dyDescent="0.35">
      <c r="A208" s="51" t="s">
        <v>888</v>
      </c>
      <c r="B208" s="49"/>
      <c r="C208" s="48"/>
      <c r="D208" s="47"/>
      <c r="E208" s="46"/>
      <c r="F208" s="45"/>
      <c r="G208" s="44" t="s">
        <v>24</v>
      </c>
      <c r="H208" s="43" t="s">
        <v>24</v>
      </c>
      <c r="I208" s="42"/>
      <c r="J208" s="41"/>
      <c r="K208" s="38"/>
      <c r="L208" s="26"/>
      <c r="M208" s="1" t="s">
        <v>24</v>
      </c>
    </row>
    <row r="209" spans="1:13" ht="15.75" x14ac:dyDescent="0.25">
      <c r="A209" s="50" t="s">
        <v>2289</v>
      </c>
      <c r="B209" s="49"/>
      <c r="C209" s="48"/>
      <c r="D209" s="47"/>
      <c r="E209" s="46"/>
      <c r="F209" s="45"/>
      <c r="G209" s="44" t="s">
        <v>24</v>
      </c>
      <c r="H209" s="43" t="s">
        <v>24</v>
      </c>
      <c r="I209" s="42"/>
      <c r="J209" s="41"/>
      <c r="K209" s="38"/>
      <c r="L209" s="26"/>
      <c r="M209" s="1" t="s">
        <v>24</v>
      </c>
    </row>
    <row r="210" spans="1:13" ht="15.75" x14ac:dyDescent="0.25">
      <c r="A210" s="39" t="s">
        <v>2299</v>
      </c>
      <c r="B210" s="36" t="s">
        <v>888</v>
      </c>
      <c r="C210" s="35" t="s">
        <v>8</v>
      </c>
      <c r="D210" s="34">
        <v>2011</v>
      </c>
      <c r="E210" s="33" t="s">
        <v>2289</v>
      </c>
      <c r="F210" s="32"/>
      <c r="G210" s="31">
        <v>27084959567</v>
      </c>
      <c r="H210" s="30">
        <v>3</v>
      </c>
      <c r="I210" s="29"/>
      <c r="J210" s="28">
        <f>I210*H210</f>
        <v>0</v>
      </c>
      <c r="K210" s="38"/>
      <c r="L210" s="26" t="s">
        <v>2298</v>
      </c>
      <c r="M210" s="1" t="s">
        <v>2297</v>
      </c>
    </row>
    <row r="211" spans="1:13" ht="30" x14ac:dyDescent="0.25">
      <c r="A211" s="39" t="s">
        <v>2296</v>
      </c>
      <c r="B211" s="36" t="s">
        <v>888</v>
      </c>
      <c r="C211" s="35" t="s">
        <v>8</v>
      </c>
      <c r="D211" s="34">
        <v>2010</v>
      </c>
      <c r="E211" s="33" t="s">
        <v>2289</v>
      </c>
      <c r="F211" s="32"/>
      <c r="G211" s="31">
        <v>27084959581</v>
      </c>
      <c r="H211" s="30">
        <v>1</v>
      </c>
      <c r="I211" s="29"/>
      <c r="J211" s="28">
        <f>I211*H211</f>
        <v>0</v>
      </c>
      <c r="K211" s="38"/>
      <c r="L211" s="26" t="s">
        <v>2295</v>
      </c>
      <c r="M211" s="1" t="s">
        <v>2294</v>
      </c>
    </row>
    <row r="212" spans="1:13" ht="15.75" x14ac:dyDescent="0.25">
      <c r="A212" s="39" t="s">
        <v>2293</v>
      </c>
      <c r="B212" s="36" t="s">
        <v>888</v>
      </c>
      <c r="C212" s="35" t="s">
        <v>8</v>
      </c>
      <c r="D212" s="34">
        <v>2011</v>
      </c>
      <c r="E212" s="33" t="s">
        <v>2289</v>
      </c>
      <c r="F212" s="32"/>
      <c r="G212" s="31">
        <v>27084959550</v>
      </c>
      <c r="H212" s="30">
        <v>2</v>
      </c>
      <c r="I212" s="29"/>
      <c r="J212" s="28">
        <f>I212*H212</f>
        <v>0</v>
      </c>
      <c r="K212" s="38"/>
      <c r="L212" s="26" t="s">
        <v>2292</v>
      </c>
      <c r="M212" s="1" t="s">
        <v>2291</v>
      </c>
    </row>
    <row r="213" spans="1:13" ht="15.75" x14ac:dyDescent="0.25">
      <c r="A213" s="39" t="s">
        <v>2290</v>
      </c>
      <c r="B213" s="36" t="s">
        <v>888</v>
      </c>
      <c r="C213" s="35" t="s">
        <v>8</v>
      </c>
      <c r="D213" s="34">
        <v>2011</v>
      </c>
      <c r="E213" s="33" t="s">
        <v>2289</v>
      </c>
      <c r="F213" s="32"/>
      <c r="G213" s="31">
        <v>27084959574</v>
      </c>
      <c r="H213" s="30">
        <v>3</v>
      </c>
      <c r="I213" s="29"/>
      <c r="J213" s="28">
        <f>I213*H213</f>
        <v>0</v>
      </c>
      <c r="K213" s="38"/>
      <c r="L213" s="26" t="s">
        <v>2288</v>
      </c>
      <c r="M213" s="1" t="s">
        <v>2287</v>
      </c>
    </row>
    <row r="214" spans="1:13" ht="15.75" x14ac:dyDescent="0.25">
      <c r="A214" s="50" t="s">
        <v>2286</v>
      </c>
      <c r="B214" s="49"/>
      <c r="C214" s="48"/>
      <c r="D214" s="47"/>
      <c r="E214" s="46"/>
      <c r="F214" s="45"/>
      <c r="G214" s="44" t="s">
        <v>24</v>
      </c>
      <c r="H214" s="43" t="s">
        <v>24</v>
      </c>
      <c r="I214" s="42"/>
      <c r="J214" s="41"/>
      <c r="K214" s="38"/>
      <c r="L214" s="26"/>
      <c r="M214" s="1" t="s">
        <v>24</v>
      </c>
    </row>
    <row r="215" spans="1:13" ht="15.75" x14ac:dyDescent="0.25">
      <c r="A215" s="50" t="s">
        <v>418</v>
      </c>
      <c r="B215" s="49"/>
      <c r="C215" s="48"/>
      <c r="D215" s="47"/>
      <c r="E215" s="46"/>
      <c r="F215" s="45"/>
      <c r="G215" s="44" t="s">
        <v>24</v>
      </c>
      <c r="H215" s="43" t="s">
        <v>24</v>
      </c>
      <c r="I215" s="42"/>
      <c r="J215" s="41"/>
      <c r="K215" s="38"/>
      <c r="L215" s="26"/>
      <c r="M215" s="1" t="s">
        <v>24</v>
      </c>
    </row>
    <row r="216" spans="1:13" ht="15.75" x14ac:dyDescent="0.25">
      <c r="A216" s="50" t="s">
        <v>2285</v>
      </c>
      <c r="B216" s="49"/>
      <c r="C216" s="48"/>
      <c r="D216" s="47"/>
      <c r="E216" s="46"/>
      <c r="F216" s="45"/>
      <c r="G216" s="44" t="s">
        <v>24</v>
      </c>
      <c r="H216" s="43" t="s">
        <v>24</v>
      </c>
      <c r="I216" s="42"/>
      <c r="J216" s="41"/>
      <c r="K216" s="38"/>
      <c r="L216" s="26"/>
      <c r="M216" s="1" t="s">
        <v>24</v>
      </c>
    </row>
    <row r="217" spans="1:13" ht="15.75" x14ac:dyDescent="0.25">
      <c r="A217" s="39" t="s">
        <v>2284</v>
      </c>
      <c r="B217" s="36" t="s">
        <v>888</v>
      </c>
      <c r="C217" s="35" t="s">
        <v>8</v>
      </c>
      <c r="D217" s="34">
        <v>2012</v>
      </c>
      <c r="E217" s="33" t="s">
        <v>7</v>
      </c>
      <c r="F217" s="32"/>
      <c r="G217" s="31">
        <v>27084981346</v>
      </c>
      <c r="H217" s="30">
        <v>14</v>
      </c>
      <c r="I217" s="29"/>
      <c r="J217" s="28">
        <f>I217*H217</f>
        <v>0</v>
      </c>
      <c r="K217" s="38"/>
      <c r="L217" s="26" t="s">
        <v>2283</v>
      </c>
      <c r="M217" s="1" t="s">
        <v>2282</v>
      </c>
    </row>
    <row r="218" spans="1:13" ht="15.75" x14ac:dyDescent="0.25">
      <c r="A218" s="39" t="s">
        <v>1513</v>
      </c>
      <c r="B218" s="36" t="s">
        <v>888</v>
      </c>
      <c r="C218" s="35" t="s">
        <v>8</v>
      </c>
      <c r="D218" s="34">
        <v>2011</v>
      </c>
      <c r="E218" s="33" t="s">
        <v>7</v>
      </c>
      <c r="F218" s="32"/>
      <c r="G218" s="31">
        <v>746775206574</v>
      </c>
      <c r="H218" s="30">
        <v>11</v>
      </c>
      <c r="I218" s="29"/>
      <c r="J218" s="28">
        <f>I218*H218</f>
        <v>0</v>
      </c>
      <c r="K218" s="38"/>
      <c r="L218" s="26" t="s">
        <v>2281</v>
      </c>
      <c r="M218" s="1" t="s">
        <v>1018</v>
      </c>
    </row>
    <row r="219" spans="1:13" ht="15.75" x14ac:dyDescent="0.25">
      <c r="A219" s="39" t="s">
        <v>2280</v>
      </c>
      <c r="B219" s="36" t="s">
        <v>888</v>
      </c>
      <c r="C219" s="35" t="s">
        <v>8</v>
      </c>
      <c r="D219" s="34">
        <v>2012</v>
      </c>
      <c r="E219" s="33" t="s">
        <v>7</v>
      </c>
      <c r="F219" s="32"/>
      <c r="G219" s="31">
        <v>746775074678</v>
      </c>
      <c r="H219" s="30">
        <v>22</v>
      </c>
      <c r="I219" s="29"/>
      <c r="J219" s="28">
        <f>I219*H219</f>
        <v>0</v>
      </c>
      <c r="K219" s="38"/>
      <c r="L219" s="26" t="s">
        <v>2279</v>
      </c>
      <c r="M219" s="1" t="s">
        <v>2278</v>
      </c>
    </row>
    <row r="220" spans="1:13" ht="15.75" x14ac:dyDescent="0.25">
      <c r="A220" s="39" t="s">
        <v>2277</v>
      </c>
      <c r="B220" s="36" t="s">
        <v>888</v>
      </c>
      <c r="C220" s="35" t="s">
        <v>8</v>
      </c>
      <c r="D220" s="34">
        <v>2012</v>
      </c>
      <c r="E220" s="33" t="s">
        <v>7</v>
      </c>
      <c r="F220" s="32"/>
      <c r="G220" s="31">
        <v>746775074616</v>
      </c>
      <c r="H220" s="30">
        <v>6</v>
      </c>
      <c r="I220" s="29"/>
      <c r="J220" s="28">
        <f>I220*H220</f>
        <v>0</v>
      </c>
      <c r="K220" s="38"/>
      <c r="L220" s="26" t="s">
        <v>2276</v>
      </c>
      <c r="M220" s="1" t="s">
        <v>2275</v>
      </c>
    </row>
    <row r="221" spans="1:13" ht="15.75" x14ac:dyDescent="0.25">
      <c r="A221" s="39" t="s">
        <v>2274</v>
      </c>
      <c r="B221" s="36" t="s">
        <v>888</v>
      </c>
      <c r="C221" s="35" t="s">
        <v>8</v>
      </c>
      <c r="D221" s="34">
        <v>2012</v>
      </c>
      <c r="E221" s="33" t="s">
        <v>7</v>
      </c>
      <c r="F221" s="32"/>
      <c r="G221" s="31">
        <v>746775074661</v>
      </c>
      <c r="H221" s="30">
        <v>14</v>
      </c>
      <c r="I221" s="29"/>
      <c r="J221" s="28">
        <f>I221*H221</f>
        <v>0</v>
      </c>
      <c r="K221" s="38"/>
      <c r="L221" s="26" t="s">
        <v>2273</v>
      </c>
      <c r="M221" s="1" t="s">
        <v>2272</v>
      </c>
    </row>
    <row r="222" spans="1:13" ht="15.75" x14ac:dyDescent="0.25">
      <c r="A222" s="50" t="s">
        <v>2271</v>
      </c>
      <c r="B222" s="49"/>
      <c r="C222" s="48"/>
      <c r="D222" s="47"/>
      <c r="E222" s="46"/>
      <c r="F222" s="45"/>
      <c r="G222" s="44" t="s">
        <v>24</v>
      </c>
      <c r="H222" s="43" t="s">
        <v>24</v>
      </c>
      <c r="I222" s="42"/>
      <c r="J222" s="41"/>
      <c r="K222" s="38"/>
      <c r="L222" s="26"/>
      <c r="M222" s="1" t="s">
        <v>24</v>
      </c>
    </row>
    <row r="223" spans="1:13" ht="15.75" x14ac:dyDescent="0.25">
      <c r="A223" s="39" t="s">
        <v>2270</v>
      </c>
      <c r="B223" s="36" t="s">
        <v>888</v>
      </c>
      <c r="C223" s="35" t="s">
        <v>8</v>
      </c>
      <c r="D223" s="34">
        <v>2008</v>
      </c>
      <c r="E223" s="33" t="s">
        <v>7</v>
      </c>
      <c r="F223" s="32" t="s">
        <v>2269</v>
      </c>
      <c r="G223" s="31">
        <v>27084749724</v>
      </c>
      <c r="H223" s="30">
        <v>2</v>
      </c>
      <c r="I223" s="29"/>
      <c r="J223" s="28">
        <f>I223*H223</f>
        <v>0</v>
      </c>
      <c r="K223" s="38"/>
      <c r="L223" s="26" t="s">
        <v>2268</v>
      </c>
      <c r="M223" s="1" t="s">
        <v>2267</v>
      </c>
    </row>
    <row r="224" spans="1:13" ht="15.75" x14ac:dyDescent="0.25">
      <c r="A224" s="39" t="s">
        <v>2266</v>
      </c>
      <c r="B224" s="36" t="s">
        <v>888</v>
      </c>
      <c r="C224" s="35" t="s">
        <v>8</v>
      </c>
      <c r="D224" s="34">
        <v>2007</v>
      </c>
      <c r="E224" s="33" t="s">
        <v>7</v>
      </c>
      <c r="F224" s="32" t="s">
        <v>1152</v>
      </c>
      <c r="G224" s="31">
        <v>27084596090</v>
      </c>
      <c r="H224" s="30">
        <v>9</v>
      </c>
      <c r="I224" s="29"/>
      <c r="J224" s="28">
        <f>I224*H224</f>
        <v>0</v>
      </c>
      <c r="K224" s="38"/>
      <c r="L224" s="26" t="s">
        <v>2265</v>
      </c>
      <c r="M224" s="1" t="s">
        <v>2264</v>
      </c>
    </row>
    <row r="225" spans="1:13" ht="15.75" x14ac:dyDescent="0.25">
      <c r="A225" s="39" t="s">
        <v>2263</v>
      </c>
      <c r="B225" s="36" t="s">
        <v>888</v>
      </c>
      <c r="C225" s="35" t="s">
        <v>8</v>
      </c>
      <c r="D225" s="34">
        <v>2007</v>
      </c>
      <c r="E225" s="33" t="s">
        <v>7</v>
      </c>
      <c r="F225" s="32"/>
      <c r="G225" s="31" t="s">
        <v>24</v>
      </c>
      <c r="H225" s="30">
        <v>1</v>
      </c>
      <c r="I225" s="29"/>
      <c r="J225" s="28">
        <f>I225*H225</f>
        <v>0</v>
      </c>
      <c r="K225" s="38"/>
      <c r="L225" s="26" t="s">
        <v>2262</v>
      </c>
      <c r="M225" s="1" t="s">
        <v>24</v>
      </c>
    </row>
    <row r="226" spans="1:13" ht="15.75" x14ac:dyDescent="0.25">
      <c r="A226" s="39" t="s">
        <v>2261</v>
      </c>
      <c r="B226" s="36" t="s">
        <v>888</v>
      </c>
      <c r="C226" s="35" t="s">
        <v>8</v>
      </c>
      <c r="D226" s="34">
        <v>2007</v>
      </c>
      <c r="E226" s="33" t="s">
        <v>7</v>
      </c>
      <c r="F226" s="32" t="s">
        <v>2260</v>
      </c>
      <c r="G226" s="31">
        <v>27084596120</v>
      </c>
      <c r="H226" s="30">
        <v>8</v>
      </c>
      <c r="I226" s="29"/>
      <c r="J226" s="28">
        <f>I226*H226</f>
        <v>0</v>
      </c>
      <c r="K226" s="38"/>
      <c r="L226" s="26" t="s">
        <v>2259</v>
      </c>
      <c r="M226" s="1" t="s">
        <v>2258</v>
      </c>
    </row>
    <row r="227" spans="1:13" ht="15.75" x14ac:dyDescent="0.25">
      <c r="A227" s="39" t="s">
        <v>2257</v>
      </c>
      <c r="B227" s="36" t="s">
        <v>888</v>
      </c>
      <c r="C227" s="35" t="s">
        <v>8</v>
      </c>
      <c r="D227" s="34">
        <v>2007</v>
      </c>
      <c r="E227" s="33" t="s">
        <v>7</v>
      </c>
      <c r="F227" s="32"/>
      <c r="G227" s="31">
        <v>27084596113</v>
      </c>
      <c r="H227" s="30">
        <v>15</v>
      </c>
      <c r="I227" s="29"/>
      <c r="J227" s="28">
        <f>I227*H227</f>
        <v>0</v>
      </c>
      <c r="K227" s="38"/>
      <c r="L227" s="26" t="s">
        <v>2256</v>
      </c>
      <c r="M227" s="1" t="s">
        <v>2255</v>
      </c>
    </row>
    <row r="228" spans="1:13" ht="15.75" x14ac:dyDescent="0.25">
      <c r="A228" s="39" t="s">
        <v>2254</v>
      </c>
      <c r="B228" s="36" t="s">
        <v>888</v>
      </c>
      <c r="C228" s="35" t="s">
        <v>8</v>
      </c>
      <c r="D228" s="34">
        <v>2007</v>
      </c>
      <c r="E228" s="33" t="s">
        <v>7</v>
      </c>
      <c r="F228" s="32" t="s">
        <v>2253</v>
      </c>
      <c r="G228" s="31">
        <v>27084596137</v>
      </c>
      <c r="H228" s="30">
        <v>32</v>
      </c>
      <c r="I228" s="29"/>
      <c r="J228" s="28">
        <f>I228*H228</f>
        <v>0</v>
      </c>
      <c r="K228" s="38"/>
      <c r="L228" s="26" t="s">
        <v>2252</v>
      </c>
      <c r="M228" s="1" t="s">
        <v>2251</v>
      </c>
    </row>
    <row r="229" spans="1:13" ht="15.75" x14ac:dyDescent="0.25">
      <c r="A229" s="39" t="s">
        <v>2250</v>
      </c>
      <c r="B229" s="36" t="s">
        <v>888</v>
      </c>
      <c r="C229" s="35" t="s">
        <v>8</v>
      </c>
      <c r="D229" s="34">
        <v>2007</v>
      </c>
      <c r="E229" s="33" t="s">
        <v>7</v>
      </c>
      <c r="F229" s="32" t="s">
        <v>2249</v>
      </c>
      <c r="G229" s="31">
        <v>27084596106</v>
      </c>
      <c r="H229" s="30">
        <v>18</v>
      </c>
      <c r="I229" s="29"/>
      <c r="J229" s="28">
        <f>I229*H229</f>
        <v>0</v>
      </c>
      <c r="K229" s="38"/>
      <c r="L229" s="26" t="s">
        <v>2248</v>
      </c>
      <c r="M229" s="1" t="s">
        <v>2247</v>
      </c>
    </row>
    <row r="230" spans="1:13" ht="15.75" x14ac:dyDescent="0.25">
      <c r="A230" s="50" t="s">
        <v>2246</v>
      </c>
      <c r="B230" s="49"/>
      <c r="C230" s="48"/>
      <c r="D230" s="47"/>
      <c r="E230" s="46"/>
      <c r="F230" s="45"/>
      <c r="G230" s="44" t="s">
        <v>24</v>
      </c>
      <c r="H230" s="43" t="s">
        <v>24</v>
      </c>
      <c r="I230" s="42"/>
      <c r="J230" s="41"/>
      <c r="K230" s="38"/>
      <c r="L230" s="26"/>
      <c r="M230" s="1" t="s">
        <v>24</v>
      </c>
    </row>
    <row r="231" spans="1:13" ht="15.75" x14ac:dyDescent="0.25">
      <c r="A231" s="39" t="s">
        <v>2245</v>
      </c>
      <c r="B231" s="36" t="s">
        <v>888</v>
      </c>
      <c r="C231" s="35" t="s">
        <v>8</v>
      </c>
      <c r="D231" s="34">
        <v>2008</v>
      </c>
      <c r="E231" s="33" t="s">
        <v>7</v>
      </c>
      <c r="F231" s="32"/>
      <c r="G231" s="31">
        <v>27084596151</v>
      </c>
      <c r="H231" s="30">
        <v>10</v>
      </c>
      <c r="I231" s="29"/>
      <c r="J231" s="28">
        <f>I231*H231</f>
        <v>0</v>
      </c>
      <c r="K231" s="38"/>
      <c r="L231" s="26" t="s">
        <v>2244</v>
      </c>
      <c r="M231" s="1" t="s">
        <v>2241</v>
      </c>
    </row>
    <row r="232" spans="1:13" ht="15.75" x14ac:dyDescent="0.25">
      <c r="A232" s="39" t="s">
        <v>2243</v>
      </c>
      <c r="B232" s="36" t="s">
        <v>888</v>
      </c>
      <c r="C232" s="35" t="s">
        <v>8</v>
      </c>
      <c r="D232" s="34">
        <v>2008</v>
      </c>
      <c r="E232" s="33" t="s">
        <v>7</v>
      </c>
      <c r="F232" s="32"/>
      <c r="G232" s="31">
        <v>27084596151</v>
      </c>
      <c r="H232" s="30">
        <v>9</v>
      </c>
      <c r="I232" s="29"/>
      <c r="J232" s="28">
        <f>I232*H232</f>
        <v>0</v>
      </c>
      <c r="K232" s="38"/>
      <c r="L232" s="26" t="s">
        <v>2242</v>
      </c>
      <c r="M232" s="1" t="s">
        <v>2241</v>
      </c>
    </row>
    <row r="233" spans="1:13" ht="15.75" x14ac:dyDescent="0.25">
      <c r="A233" s="39" t="s">
        <v>204</v>
      </c>
      <c r="B233" s="36" t="s">
        <v>888</v>
      </c>
      <c r="C233" s="35" t="s">
        <v>8</v>
      </c>
      <c r="D233" s="34">
        <v>2008</v>
      </c>
      <c r="E233" s="33" t="s">
        <v>7</v>
      </c>
      <c r="F233" s="32"/>
      <c r="G233" s="31">
        <v>27084596168</v>
      </c>
      <c r="H233" s="30">
        <v>17</v>
      </c>
      <c r="I233" s="29"/>
      <c r="J233" s="28">
        <f>I233*H233</f>
        <v>0</v>
      </c>
      <c r="K233" s="38"/>
      <c r="L233" s="26" t="s">
        <v>2240</v>
      </c>
      <c r="M233" s="1" t="s">
        <v>2239</v>
      </c>
    </row>
    <row r="234" spans="1:13" ht="15.75" x14ac:dyDescent="0.25">
      <c r="A234" s="39" t="s">
        <v>2238</v>
      </c>
      <c r="B234" s="36" t="s">
        <v>888</v>
      </c>
      <c r="C234" s="35" t="s">
        <v>8</v>
      </c>
      <c r="D234" s="34">
        <v>2008</v>
      </c>
      <c r="E234" s="33" t="s">
        <v>7</v>
      </c>
      <c r="F234" s="32" t="s">
        <v>2237</v>
      </c>
      <c r="G234" s="31">
        <v>27084657449</v>
      </c>
      <c r="H234" s="30">
        <v>16</v>
      </c>
      <c r="I234" s="29"/>
      <c r="J234" s="28">
        <f>I234*H234</f>
        <v>0</v>
      </c>
      <c r="K234" s="38"/>
      <c r="L234" s="26" t="s">
        <v>2236</v>
      </c>
      <c r="M234" s="1" t="s">
        <v>2235</v>
      </c>
    </row>
    <row r="235" spans="1:13" ht="15.75" x14ac:dyDescent="0.25">
      <c r="A235" s="39" t="s">
        <v>2234</v>
      </c>
      <c r="B235" s="36" t="s">
        <v>888</v>
      </c>
      <c r="C235" s="35" t="s">
        <v>8</v>
      </c>
      <c r="D235" s="34">
        <v>2008</v>
      </c>
      <c r="E235" s="33" t="s">
        <v>7</v>
      </c>
      <c r="F235" s="32"/>
      <c r="G235" s="31" t="s">
        <v>24</v>
      </c>
      <c r="H235" s="30">
        <v>8</v>
      </c>
      <c r="I235" s="29"/>
      <c r="J235" s="28">
        <f>I235*H235</f>
        <v>0</v>
      </c>
      <c r="K235" s="38"/>
      <c r="L235" s="26" t="s">
        <v>2233</v>
      </c>
      <c r="M235" s="1" t="s">
        <v>24</v>
      </c>
    </row>
    <row r="236" spans="1:13" ht="15.75" x14ac:dyDescent="0.25">
      <c r="A236" s="39" t="s">
        <v>2232</v>
      </c>
      <c r="B236" s="36" t="s">
        <v>888</v>
      </c>
      <c r="C236" s="35" t="s">
        <v>8</v>
      </c>
      <c r="D236" s="34">
        <v>2008</v>
      </c>
      <c r="E236" s="33" t="s">
        <v>7</v>
      </c>
      <c r="F236" s="32"/>
      <c r="G236" s="31" t="s">
        <v>24</v>
      </c>
      <c r="H236" s="30">
        <v>6</v>
      </c>
      <c r="I236" s="29"/>
      <c r="J236" s="28">
        <f>I236*H236</f>
        <v>0</v>
      </c>
      <c r="K236" s="38"/>
      <c r="L236" s="26" t="s">
        <v>2231</v>
      </c>
      <c r="M236" s="1" t="s">
        <v>24</v>
      </c>
    </row>
    <row r="237" spans="1:13" ht="15.75" x14ac:dyDescent="0.25">
      <c r="A237" s="39" t="s">
        <v>2230</v>
      </c>
      <c r="B237" s="36" t="s">
        <v>888</v>
      </c>
      <c r="C237" s="35" t="s">
        <v>8</v>
      </c>
      <c r="D237" s="34">
        <v>2008</v>
      </c>
      <c r="E237" s="33" t="s">
        <v>7</v>
      </c>
      <c r="F237" s="32" t="s">
        <v>2229</v>
      </c>
      <c r="G237" s="31">
        <v>27084596182</v>
      </c>
      <c r="H237" s="30">
        <v>14</v>
      </c>
      <c r="I237" s="29"/>
      <c r="J237" s="28">
        <f>I237*H237</f>
        <v>0</v>
      </c>
      <c r="K237" s="38"/>
      <c r="L237" s="26" t="s">
        <v>2228</v>
      </c>
      <c r="M237" s="1" t="s">
        <v>2227</v>
      </c>
    </row>
    <row r="238" spans="1:13" ht="15.75" x14ac:dyDescent="0.25">
      <c r="A238" s="39" t="s">
        <v>2226</v>
      </c>
      <c r="B238" s="36" t="s">
        <v>888</v>
      </c>
      <c r="C238" s="35" t="s">
        <v>8</v>
      </c>
      <c r="D238" s="34">
        <v>2008</v>
      </c>
      <c r="E238" s="33" t="s">
        <v>7</v>
      </c>
      <c r="F238" s="32" t="s">
        <v>2222</v>
      </c>
      <c r="G238" s="31">
        <v>27084596144</v>
      </c>
      <c r="H238" s="30">
        <v>4</v>
      </c>
      <c r="I238" s="29"/>
      <c r="J238" s="28">
        <f>I238*H238</f>
        <v>0</v>
      </c>
      <c r="K238" s="38"/>
      <c r="L238" s="26" t="s">
        <v>2225</v>
      </c>
      <c r="M238" s="1" t="s">
        <v>2224</v>
      </c>
    </row>
    <row r="239" spans="1:13" ht="15.75" x14ac:dyDescent="0.25">
      <c r="A239" s="39" t="s">
        <v>2223</v>
      </c>
      <c r="B239" s="36" t="s">
        <v>888</v>
      </c>
      <c r="C239" s="35" t="s">
        <v>8</v>
      </c>
      <c r="D239" s="34">
        <v>2008</v>
      </c>
      <c r="E239" s="33" t="s">
        <v>7</v>
      </c>
      <c r="F239" s="32" t="s">
        <v>2222</v>
      </c>
      <c r="G239" s="31">
        <v>27084596944</v>
      </c>
      <c r="H239" s="30">
        <v>9</v>
      </c>
      <c r="I239" s="29"/>
      <c r="J239" s="28">
        <f>I239*H239</f>
        <v>0</v>
      </c>
      <c r="K239" s="38"/>
      <c r="L239" s="26" t="s">
        <v>2221</v>
      </c>
      <c r="M239" s="1" t="s">
        <v>2220</v>
      </c>
    </row>
    <row r="240" spans="1:13" ht="15.75" x14ac:dyDescent="0.25">
      <c r="A240" s="50" t="s">
        <v>2219</v>
      </c>
      <c r="B240" s="49"/>
      <c r="C240" s="48"/>
      <c r="D240" s="47"/>
      <c r="E240" s="46"/>
      <c r="F240" s="45"/>
      <c r="G240" s="44" t="s">
        <v>24</v>
      </c>
      <c r="H240" s="43" t="s">
        <v>24</v>
      </c>
      <c r="I240" s="42"/>
      <c r="J240" s="41"/>
      <c r="K240" s="38"/>
      <c r="L240" s="26"/>
      <c r="M240" s="1" t="s">
        <v>24</v>
      </c>
    </row>
    <row r="241" spans="1:13" ht="15.75" x14ac:dyDescent="0.25">
      <c r="A241" s="39" t="s">
        <v>1473</v>
      </c>
      <c r="B241" s="36" t="s">
        <v>888</v>
      </c>
      <c r="C241" s="35" t="s">
        <v>8</v>
      </c>
      <c r="D241" s="34">
        <v>2008</v>
      </c>
      <c r="E241" s="33" t="s">
        <v>7</v>
      </c>
      <c r="F241" s="32"/>
      <c r="G241" s="31">
        <v>27084596236</v>
      </c>
      <c r="H241" s="30">
        <v>37</v>
      </c>
      <c r="I241" s="29"/>
      <c r="J241" s="28">
        <f>I241*H241</f>
        <v>0</v>
      </c>
      <c r="K241" s="38"/>
      <c r="L241" s="26" t="s">
        <v>2218</v>
      </c>
      <c r="M241" s="1" t="s">
        <v>2217</v>
      </c>
    </row>
    <row r="242" spans="1:13" ht="15.75" x14ac:dyDescent="0.25">
      <c r="A242" s="39" t="s">
        <v>2216</v>
      </c>
      <c r="B242" s="36" t="s">
        <v>888</v>
      </c>
      <c r="C242" s="35" t="s">
        <v>8</v>
      </c>
      <c r="D242" s="34"/>
      <c r="E242" s="33" t="s">
        <v>7</v>
      </c>
      <c r="F242" s="32"/>
      <c r="G242" s="31" t="s">
        <v>24</v>
      </c>
      <c r="H242" s="30">
        <v>16</v>
      </c>
      <c r="I242" s="29"/>
      <c r="J242" s="28">
        <f>I242*H242</f>
        <v>0</v>
      </c>
      <c r="K242" s="38"/>
      <c r="L242" s="26" t="s">
        <v>2215</v>
      </c>
      <c r="M242" s="1" t="s">
        <v>24</v>
      </c>
    </row>
    <row r="243" spans="1:13" ht="15.75" x14ac:dyDescent="0.25">
      <c r="A243" s="39" t="s">
        <v>2214</v>
      </c>
      <c r="B243" s="36" t="s">
        <v>888</v>
      </c>
      <c r="C243" s="35" t="s">
        <v>8</v>
      </c>
      <c r="D243" s="34"/>
      <c r="E243" s="33" t="s">
        <v>7</v>
      </c>
      <c r="F243" s="32" t="s">
        <v>2213</v>
      </c>
      <c r="G243" s="31">
        <v>27084596250</v>
      </c>
      <c r="H243" s="30">
        <v>8</v>
      </c>
      <c r="I243" s="29"/>
      <c r="J243" s="28">
        <f>I243*H243</f>
        <v>0</v>
      </c>
      <c r="K243" s="38"/>
      <c r="L243" s="26" t="s">
        <v>2212</v>
      </c>
      <c r="M243" s="1" t="s">
        <v>2211</v>
      </c>
    </row>
    <row r="244" spans="1:13" ht="15.75" x14ac:dyDescent="0.25">
      <c r="A244" s="39" t="s">
        <v>1307</v>
      </c>
      <c r="B244" s="36" t="s">
        <v>888</v>
      </c>
      <c r="C244" s="35" t="s">
        <v>8</v>
      </c>
      <c r="D244" s="34"/>
      <c r="E244" s="33" t="s">
        <v>7</v>
      </c>
      <c r="F244" s="32"/>
      <c r="G244" s="31">
        <v>27084596274</v>
      </c>
      <c r="H244" s="30">
        <v>31</v>
      </c>
      <c r="I244" s="29"/>
      <c r="J244" s="28">
        <f>I244*H244</f>
        <v>0</v>
      </c>
      <c r="K244" s="38"/>
      <c r="L244" s="26" t="s">
        <v>2210</v>
      </c>
      <c r="M244" s="1" t="s">
        <v>2209</v>
      </c>
    </row>
    <row r="245" spans="1:13" ht="15.75" x14ac:dyDescent="0.25">
      <c r="A245" s="39" t="s">
        <v>908</v>
      </c>
      <c r="B245" s="36" t="s">
        <v>888</v>
      </c>
      <c r="C245" s="35" t="s">
        <v>8</v>
      </c>
      <c r="D245" s="34"/>
      <c r="E245" s="33" t="s">
        <v>7</v>
      </c>
      <c r="F245" s="32"/>
      <c r="G245" s="31">
        <v>27084596212</v>
      </c>
      <c r="H245" s="30">
        <v>27</v>
      </c>
      <c r="I245" s="29"/>
      <c r="J245" s="28">
        <f>I245*H245</f>
        <v>0</v>
      </c>
      <c r="K245" s="38"/>
      <c r="L245" s="26" t="s">
        <v>2208</v>
      </c>
      <c r="M245" s="1" t="s">
        <v>2207</v>
      </c>
    </row>
    <row r="246" spans="1:13" ht="15.75" x14ac:dyDescent="0.25">
      <c r="A246" s="39" t="s">
        <v>218</v>
      </c>
      <c r="B246" s="36" t="s">
        <v>888</v>
      </c>
      <c r="C246" s="35" t="s">
        <v>8</v>
      </c>
      <c r="D246" s="34"/>
      <c r="E246" s="33" t="s">
        <v>7</v>
      </c>
      <c r="F246" s="32"/>
      <c r="G246" s="31">
        <v>27084596267</v>
      </c>
      <c r="H246" s="30">
        <v>3</v>
      </c>
      <c r="I246" s="29"/>
      <c r="J246" s="28">
        <f>I246*H246</f>
        <v>0</v>
      </c>
      <c r="K246" s="38"/>
      <c r="L246" s="26" t="s">
        <v>2206</v>
      </c>
      <c r="M246" s="1" t="s">
        <v>2205</v>
      </c>
    </row>
    <row r="247" spans="1:13" ht="15.75" x14ac:dyDescent="0.25">
      <c r="A247" s="39" t="s">
        <v>2204</v>
      </c>
      <c r="B247" s="36" t="s">
        <v>888</v>
      </c>
      <c r="C247" s="35" t="s">
        <v>8</v>
      </c>
      <c r="D247" s="34"/>
      <c r="E247" s="33" t="s">
        <v>7</v>
      </c>
      <c r="F247" s="32"/>
      <c r="G247" s="31" t="s">
        <v>24</v>
      </c>
      <c r="H247" s="30">
        <v>4</v>
      </c>
      <c r="I247" s="29"/>
      <c r="J247" s="28">
        <f>I247*H247</f>
        <v>0</v>
      </c>
      <c r="K247" s="38"/>
      <c r="L247" s="26" t="s">
        <v>2203</v>
      </c>
      <c r="M247" s="1" t="s">
        <v>24</v>
      </c>
    </row>
    <row r="248" spans="1:13" ht="15.75" x14ac:dyDescent="0.25">
      <c r="A248" s="39" t="s">
        <v>2202</v>
      </c>
      <c r="B248" s="36" t="s">
        <v>888</v>
      </c>
      <c r="C248" s="35" t="s">
        <v>8</v>
      </c>
      <c r="D248" s="34"/>
      <c r="E248" s="33" t="s">
        <v>7</v>
      </c>
      <c r="F248" s="32"/>
      <c r="G248" s="31">
        <v>843852065151</v>
      </c>
      <c r="H248" s="30">
        <v>8</v>
      </c>
      <c r="I248" s="29"/>
      <c r="J248" s="28">
        <f>I248*H248</f>
        <v>0</v>
      </c>
      <c r="K248" s="38"/>
      <c r="L248" s="26" t="s">
        <v>2201</v>
      </c>
      <c r="M248" s="1" t="s">
        <v>2200</v>
      </c>
    </row>
    <row r="249" spans="1:13" ht="15.75" x14ac:dyDescent="0.25">
      <c r="A249" s="50" t="s">
        <v>2199</v>
      </c>
      <c r="B249" s="49"/>
      <c r="C249" s="48"/>
      <c r="D249" s="47"/>
      <c r="E249" s="46"/>
      <c r="F249" s="45"/>
      <c r="G249" s="44" t="s">
        <v>24</v>
      </c>
      <c r="H249" s="43" t="s">
        <v>24</v>
      </c>
      <c r="I249" s="42"/>
      <c r="J249" s="41"/>
      <c r="K249" s="38"/>
      <c r="L249" s="26"/>
      <c r="M249" s="1" t="s">
        <v>24</v>
      </c>
    </row>
    <row r="250" spans="1:13" ht="15.75" x14ac:dyDescent="0.25">
      <c r="A250" s="39" t="s">
        <v>2198</v>
      </c>
      <c r="B250" s="36" t="s">
        <v>888</v>
      </c>
      <c r="C250" s="35" t="s">
        <v>8</v>
      </c>
      <c r="D250" s="34">
        <v>2008</v>
      </c>
      <c r="E250" s="33" t="s">
        <v>7</v>
      </c>
      <c r="F250" s="32" t="s">
        <v>2197</v>
      </c>
      <c r="G250" s="31">
        <v>27084596281</v>
      </c>
      <c r="H250" s="30">
        <v>26</v>
      </c>
      <c r="I250" s="29"/>
      <c r="J250" s="28">
        <f>I250*H250</f>
        <v>0</v>
      </c>
      <c r="K250" s="38"/>
      <c r="L250" s="26" t="s">
        <v>2196</v>
      </c>
      <c r="M250" s="1" t="s">
        <v>2195</v>
      </c>
    </row>
    <row r="251" spans="1:13" ht="15.75" x14ac:dyDescent="0.25">
      <c r="A251" s="39" t="s">
        <v>920</v>
      </c>
      <c r="B251" s="36" t="s">
        <v>888</v>
      </c>
      <c r="C251" s="35" t="s">
        <v>8</v>
      </c>
      <c r="D251" s="34"/>
      <c r="E251" s="33" t="s">
        <v>7</v>
      </c>
      <c r="F251" s="32"/>
      <c r="G251" s="31">
        <v>27084657470</v>
      </c>
      <c r="H251" s="30">
        <v>20</v>
      </c>
      <c r="I251" s="29"/>
      <c r="J251" s="28">
        <f>I251*H251</f>
        <v>0</v>
      </c>
      <c r="K251" s="38"/>
      <c r="L251" s="26" t="s">
        <v>2194</v>
      </c>
      <c r="M251" s="1" t="s">
        <v>2193</v>
      </c>
    </row>
    <row r="252" spans="1:13" ht="15.75" x14ac:dyDescent="0.25">
      <c r="A252" s="39" t="s">
        <v>1091</v>
      </c>
      <c r="B252" s="36" t="s">
        <v>888</v>
      </c>
      <c r="C252" s="35" t="s">
        <v>8</v>
      </c>
      <c r="D252" s="34"/>
      <c r="E252" s="33" t="s">
        <v>7</v>
      </c>
      <c r="F252" s="32" t="s">
        <v>2190</v>
      </c>
      <c r="G252" s="31">
        <v>27084596199</v>
      </c>
      <c r="H252" s="30">
        <v>16</v>
      </c>
      <c r="I252" s="29"/>
      <c r="J252" s="28">
        <f>I252*H252</f>
        <v>0</v>
      </c>
      <c r="K252" s="38"/>
      <c r="L252" s="26" t="s">
        <v>2192</v>
      </c>
      <c r="M252" s="1" t="s">
        <v>2188</v>
      </c>
    </row>
    <row r="253" spans="1:13" ht="30" x14ac:dyDescent="0.25">
      <c r="A253" s="39" t="s">
        <v>2191</v>
      </c>
      <c r="B253" s="36" t="s">
        <v>888</v>
      </c>
      <c r="C253" s="35" t="s">
        <v>8</v>
      </c>
      <c r="D253" s="34"/>
      <c r="E253" s="33" t="s">
        <v>7</v>
      </c>
      <c r="F253" s="32" t="s">
        <v>2190</v>
      </c>
      <c r="G253" s="31">
        <v>27084596199</v>
      </c>
      <c r="H253" s="30">
        <v>13</v>
      </c>
      <c r="I253" s="29"/>
      <c r="J253" s="28">
        <f>I253*H253</f>
        <v>0</v>
      </c>
      <c r="K253" s="38"/>
      <c r="L253" s="26" t="s">
        <v>2189</v>
      </c>
      <c r="M253" s="1" t="s">
        <v>2188</v>
      </c>
    </row>
    <row r="254" spans="1:13" ht="15.75" x14ac:dyDescent="0.25">
      <c r="A254" s="39" t="s">
        <v>2187</v>
      </c>
      <c r="B254" s="36" t="s">
        <v>888</v>
      </c>
      <c r="C254" s="35" t="s">
        <v>8</v>
      </c>
      <c r="D254" s="34"/>
      <c r="E254" s="33" t="s">
        <v>7</v>
      </c>
      <c r="F254" s="32"/>
      <c r="G254" s="31">
        <v>27084596205</v>
      </c>
      <c r="H254" s="30">
        <v>7</v>
      </c>
      <c r="I254" s="29"/>
      <c r="J254" s="28">
        <f>I254*H254</f>
        <v>0</v>
      </c>
      <c r="K254" s="38"/>
      <c r="L254" s="26" t="s">
        <v>2186</v>
      </c>
      <c r="M254" s="1" t="s">
        <v>2183</v>
      </c>
    </row>
    <row r="255" spans="1:13" ht="15.75" x14ac:dyDescent="0.25">
      <c r="A255" s="39" t="s">
        <v>2185</v>
      </c>
      <c r="B255" s="36" t="s">
        <v>888</v>
      </c>
      <c r="C255" s="35" t="s">
        <v>8</v>
      </c>
      <c r="D255" s="34"/>
      <c r="E255" s="33" t="s">
        <v>7</v>
      </c>
      <c r="F255" s="32"/>
      <c r="G255" s="31">
        <v>27084596205</v>
      </c>
      <c r="H255" s="30">
        <v>11</v>
      </c>
      <c r="I255" s="29"/>
      <c r="J255" s="28">
        <f>I255*H255</f>
        <v>0</v>
      </c>
      <c r="K255" s="38"/>
      <c r="L255" s="26" t="s">
        <v>2184</v>
      </c>
      <c r="M255" s="1" t="s">
        <v>2183</v>
      </c>
    </row>
    <row r="256" spans="1:13" ht="15.75" x14ac:dyDescent="0.25">
      <c r="A256" s="39" t="s">
        <v>2182</v>
      </c>
      <c r="B256" s="36" t="s">
        <v>888</v>
      </c>
      <c r="C256" s="35" t="s">
        <v>8</v>
      </c>
      <c r="D256" s="34"/>
      <c r="E256" s="33" t="s">
        <v>7</v>
      </c>
      <c r="F256" s="32" t="s">
        <v>2179</v>
      </c>
      <c r="G256" s="31">
        <v>27084596229</v>
      </c>
      <c r="H256" s="30">
        <v>11</v>
      </c>
      <c r="I256" s="29"/>
      <c r="J256" s="28">
        <f>I256*H256</f>
        <v>0</v>
      </c>
      <c r="K256" s="38"/>
      <c r="L256" s="26" t="s">
        <v>2181</v>
      </c>
      <c r="M256" s="1" t="s">
        <v>2177</v>
      </c>
    </row>
    <row r="257" spans="1:13" ht="15.75" x14ac:dyDescent="0.25">
      <c r="A257" s="39" t="s">
        <v>2180</v>
      </c>
      <c r="B257" s="36" t="s">
        <v>888</v>
      </c>
      <c r="C257" s="35" t="s">
        <v>8</v>
      </c>
      <c r="D257" s="34"/>
      <c r="E257" s="33" t="s">
        <v>7</v>
      </c>
      <c r="F257" s="32" t="s">
        <v>2179</v>
      </c>
      <c r="G257" s="31">
        <v>27084596229</v>
      </c>
      <c r="H257" s="30">
        <v>7</v>
      </c>
      <c r="I257" s="29"/>
      <c r="J257" s="28">
        <f>I257*H257</f>
        <v>0</v>
      </c>
      <c r="K257" s="38"/>
      <c r="L257" s="26" t="s">
        <v>2178</v>
      </c>
      <c r="M257" s="1" t="s">
        <v>2177</v>
      </c>
    </row>
    <row r="258" spans="1:13" ht="15.75" x14ac:dyDescent="0.25">
      <c r="A258" s="39" t="s">
        <v>2176</v>
      </c>
      <c r="B258" s="36" t="s">
        <v>888</v>
      </c>
      <c r="C258" s="35" t="s">
        <v>8</v>
      </c>
      <c r="D258" s="34"/>
      <c r="E258" s="33" t="s">
        <v>7</v>
      </c>
      <c r="F258" s="32"/>
      <c r="G258" s="31" t="s">
        <v>24</v>
      </c>
      <c r="H258" s="30">
        <v>6</v>
      </c>
      <c r="I258" s="29"/>
      <c r="J258" s="28">
        <f>I258*H258</f>
        <v>0</v>
      </c>
      <c r="K258" s="38"/>
      <c r="L258" s="26" t="s">
        <v>2175</v>
      </c>
      <c r="M258" s="1" t="s">
        <v>24</v>
      </c>
    </row>
    <row r="259" spans="1:13" ht="15.75" x14ac:dyDescent="0.25">
      <c r="A259" s="39" t="s">
        <v>186</v>
      </c>
      <c r="B259" s="36" t="s">
        <v>888</v>
      </c>
      <c r="C259" s="35" t="s">
        <v>8</v>
      </c>
      <c r="D259" s="34"/>
      <c r="E259" s="33" t="s">
        <v>7</v>
      </c>
      <c r="F259" s="32" t="s">
        <v>2174</v>
      </c>
      <c r="G259" s="31">
        <v>27084596243</v>
      </c>
      <c r="H259" s="30">
        <v>17</v>
      </c>
      <c r="I259" s="29"/>
      <c r="J259" s="28">
        <f>I259*H259</f>
        <v>0</v>
      </c>
      <c r="K259" s="38"/>
      <c r="L259" s="26" t="s">
        <v>2173</v>
      </c>
      <c r="M259" s="1" t="s">
        <v>2172</v>
      </c>
    </row>
    <row r="260" spans="1:13" ht="15.75" x14ac:dyDescent="0.25">
      <c r="A260" s="50" t="s">
        <v>2171</v>
      </c>
      <c r="B260" s="49"/>
      <c r="C260" s="48"/>
      <c r="D260" s="47"/>
      <c r="E260" s="46"/>
      <c r="F260" s="45"/>
      <c r="G260" s="44" t="s">
        <v>24</v>
      </c>
      <c r="H260" s="43" t="s">
        <v>24</v>
      </c>
      <c r="I260" s="42"/>
      <c r="J260" s="41"/>
      <c r="K260" s="38"/>
      <c r="L260" s="26"/>
      <c r="M260" s="1" t="s">
        <v>24</v>
      </c>
    </row>
    <row r="261" spans="1:13" ht="15.75" x14ac:dyDescent="0.25">
      <c r="A261" s="39" t="s">
        <v>2170</v>
      </c>
      <c r="B261" s="36" t="s">
        <v>888</v>
      </c>
      <c r="C261" s="35" t="s">
        <v>8</v>
      </c>
      <c r="D261" s="34">
        <v>2008</v>
      </c>
      <c r="E261" s="33" t="s">
        <v>234</v>
      </c>
      <c r="F261" s="32"/>
      <c r="G261" s="31">
        <v>27084660180</v>
      </c>
      <c r="H261" s="30">
        <v>5</v>
      </c>
      <c r="I261" s="29"/>
      <c r="J261" s="28">
        <f>I261*H261</f>
        <v>0</v>
      </c>
      <c r="K261" s="38"/>
      <c r="L261" s="26" t="s">
        <v>2169</v>
      </c>
      <c r="M261" s="1" t="s">
        <v>2168</v>
      </c>
    </row>
    <row r="262" spans="1:13" ht="15.75" x14ac:dyDescent="0.25">
      <c r="A262" s="39" t="s">
        <v>2167</v>
      </c>
      <c r="B262" s="36" t="s">
        <v>888</v>
      </c>
      <c r="C262" s="35" t="s">
        <v>8</v>
      </c>
      <c r="D262" s="34">
        <v>2008</v>
      </c>
      <c r="E262" s="33" t="s">
        <v>234</v>
      </c>
      <c r="F262" s="32"/>
      <c r="G262" s="31">
        <v>27084660210</v>
      </c>
      <c r="H262" s="30">
        <v>6</v>
      </c>
      <c r="I262" s="29"/>
      <c r="J262" s="28">
        <f>I262*H262</f>
        <v>0</v>
      </c>
      <c r="K262" s="38"/>
      <c r="L262" s="26" t="s">
        <v>2166</v>
      </c>
      <c r="M262" s="1" t="s">
        <v>2165</v>
      </c>
    </row>
    <row r="263" spans="1:13" ht="15.75" x14ac:dyDescent="0.25">
      <c r="A263" s="39" t="s">
        <v>2164</v>
      </c>
      <c r="B263" s="36" t="s">
        <v>888</v>
      </c>
      <c r="C263" s="35" t="s">
        <v>8</v>
      </c>
      <c r="D263" s="34">
        <v>2008</v>
      </c>
      <c r="E263" s="33" t="s">
        <v>234</v>
      </c>
      <c r="F263" s="32"/>
      <c r="G263" s="31">
        <v>27084660203</v>
      </c>
      <c r="H263" s="30">
        <v>12</v>
      </c>
      <c r="I263" s="29"/>
      <c r="J263" s="28">
        <f>I263*H263</f>
        <v>0</v>
      </c>
      <c r="K263" s="38"/>
      <c r="L263" s="26" t="s">
        <v>2163</v>
      </c>
      <c r="M263" s="1" t="s">
        <v>2162</v>
      </c>
    </row>
    <row r="264" spans="1:13" ht="15.75" x14ac:dyDescent="0.25">
      <c r="A264" s="39" t="s">
        <v>2161</v>
      </c>
      <c r="B264" s="36" t="s">
        <v>888</v>
      </c>
      <c r="C264" s="35" t="s">
        <v>8</v>
      </c>
      <c r="D264" s="34">
        <v>2008</v>
      </c>
      <c r="E264" s="33" t="s">
        <v>234</v>
      </c>
      <c r="F264" s="32"/>
      <c r="G264" s="31" t="s">
        <v>24</v>
      </c>
      <c r="H264" s="30">
        <v>1</v>
      </c>
      <c r="I264" s="29"/>
      <c r="J264" s="28">
        <f>I264*H264</f>
        <v>0</v>
      </c>
      <c r="K264" s="38"/>
      <c r="L264" s="26" t="s">
        <v>2160</v>
      </c>
      <c r="M264" s="1" t="s">
        <v>24</v>
      </c>
    </row>
    <row r="265" spans="1:13" ht="15.75" x14ac:dyDescent="0.25">
      <c r="A265" s="39" t="s">
        <v>2159</v>
      </c>
      <c r="B265" s="36" t="s">
        <v>888</v>
      </c>
      <c r="C265" s="35" t="s">
        <v>8</v>
      </c>
      <c r="D265" s="34">
        <v>2008</v>
      </c>
      <c r="E265" s="33" t="s">
        <v>234</v>
      </c>
      <c r="F265" s="32"/>
      <c r="G265" s="31">
        <v>27084660173</v>
      </c>
      <c r="H265" s="30">
        <v>14</v>
      </c>
      <c r="I265" s="29"/>
      <c r="J265" s="28">
        <f>I265*H265</f>
        <v>0</v>
      </c>
      <c r="K265" s="38"/>
      <c r="L265" s="26" t="s">
        <v>2158</v>
      </c>
      <c r="M265" s="1" t="s">
        <v>2157</v>
      </c>
    </row>
    <row r="266" spans="1:13" ht="15.75" x14ac:dyDescent="0.25">
      <c r="A266" s="39" t="s">
        <v>2156</v>
      </c>
      <c r="B266" s="36" t="s">
        <v>888</v>
      </c>
      <c r="C266" s="35" t="s">
        <v>8</v>
      </c>
      <c r="D266" s="34">
        <v>2008</v>
      </c>
      <c r="E266" s="33" t="s">
        <v>234</v>
      </c>
      <c r="F266" s="32"/>
      <c r="G266" s="31">
        <v>27084660197</v>
      </c>
      <c r="H266" s="30">
        <v>14</v>
      </c>
      <c r="I266" s="29"/>
      <c r="J266" s="28">
        <f>I266*H266</f>
        <v>0</v>
      </c>
      <c r="K266" s="38"/>
      <c r="L266" s="26" t="s">
        <v>2155</v>
      </c>
      <c r="M266" s="1" t="s">
        <v>2154</v>
      </c>
    </row>
    <row r="267" spans="1:13" ht="15.75" x14ac:dyDescent="0.25">
      <c r="A267" s="50" t="s">
        <v>2153</v>
      </c>
      <c r="B267" s="49"/>
      <c r="C267" s="48"/>
      <c r="D267" s="47"/>
      <c r="E267" s="46"/>
      <c r="F267" s="45"/>
      <c r="G267" s="44" t="s">
        <v>24</v>
      </c>
      <c r="H267" s="43" t="s">
        <v>24</v>
      </c>
      <c r="I267" s="42"/>
      <c r="J267" s="41"/>
      <c r="K267" s="38"/>
      <c r="L267" s="26"/>
      <c r="M267" s="1" t="s">
        <v>24</v>
      </c>
    </row>
    <row r="268" spans="1:13" ht="15.75" x14ac:dyDescent="0.25">
      <c r="A268" s="39" t="s">
        <v>2152</v>
      </c>
      <c r="B268" s="36" t="s">
        <v>888</v>
      </c>
      <c r="C268" s="35" t="s">
        <v>8</v>
      </c>
      <c r="D268" s="34">
        <v>2008</v>
      </c>
      <c r="E268" s="33" t="s">
        <v>7</v>
      </c>
      <c r="F268" s="32" t="s">
        <v>2151</v>
      </c>
      <c r="G268" s="31">
        <v>27084657517</v>
      </c>
      <c r="H268" s="30">
        <v>5</v>
      </c>
      <c r="I268" s="29"/>
      <c r="J268" s="28">
        <f>I268*H268</f>
        <v>0</v>
      </c>
      <c r="K268" s="38"/>
      <c r="L268" s="26" t="s">
        <v>2150</v>
      </c>
      <c r="M268" s="1" t="s">
        <v>2149</v>
      </c>
    </row>
    <row r="269" spans="1:13" ht="15.75" x14ac:dyDescent="0.25">
      <c r="A269" s="39" t="s">
        <v>1722</v>
      </c>
      <c r="B269" s="36" t="s">
        <v>888</v>
      </c>
      <c r="C269" s="35" t="s">
        <v>8</v>
      </c>
      <c r="D269" s="34">
        <v>2009</v>
      </c>
      <c r="E269" s="33" t="s">
        <v>7</v>
      </c>
      <c r="F269" s="32"/>
      <c r="G269" s="31">
        <v>27084596311</v>
      </c>
      <c r="H269" s="30">
        <v>14</v>
      </c>
      <c r="I269" s="29"/>
      <c r="J269" s="28">
        <f>I269*H269</f>
        <v>0</v>
      </c>
      <c r="K269" s="38"/>
      <c r="L269" s="26" t="s">
        <v>2148</v>
      </c>
      <c r="M269" s="1" t="s">
        <v>2147</v>
      </c>
    </row>
    <row r="270" spans="1:13" ht="15.75" x14ac:dyDescent="0.25">
      <c r="A270" s="39" t="s">
        <v>2146</v>
      </c>
      <c r="B270" s="36" t="s">
        <v>888</v>
      </c>
      <c r="C270" s="35" t="s">
        <v>8</v>
      </c>
      <c r="D270" s="34">
        <v>2008</v>
      </c>
      <c r="E270" s="33" t="s">
        <v>7</v>
      </c>
      <c r="F270" s="32"/>
      <c r="G270" s="31" t="s">
        <v>24</v>
      </c>
      <c r="H270" s="30">
        <v>1</v>
      </c>
      <c r="I270" s="29"/>
      <c r="J270" s="28">
        <f>I270*H270</f>
        <v>0</v>
      </c>
      <c r="K270" s="38"/>
      <c r="L270" s="26" t="s">
        <v>2145</v>
      </c>
      <c r="M270" s="1" t="s">
        <v>24</v>
      </c>
    </row>
    <row r="271" spans="1:13" ht="15.75" x14ac:dyDescent="0.25">
      <c r="A271" s="39" t="s">
        <v>2144</v>
      </c>
      <c r="B271" s="36" t="s">
        <v>888</v>
      </c>
      <c r="C271" s="35" t="s">
        <v>8</v>
      </c>
      <c r="D271" s="34">
        <v>2008</v>
      </c>
      <c r="E271" s="33" t="s">
        <v>7</v>
      </c>
      <c r="F271" s="32" t="s">
        <v>2143</v>
      </c>
      <c r="G271" s="31">
        <v>27084657524</v>
      </c>
      <c r="H271" s="30">
        <v>29</v>
      </c>
      <c r="I271" s="29"/>
      <c r="J271" s="28">
        <f>I271*H271</f>
        <v>0</v>
      </c>
      <c r="K271" s="38"/>
      <c r="L271" s="26" t="s">
        <v>2142</v>
      </c>
      <c r="M271" s="1" t="s">
        <v>2141</v>
      </c>
    </row>
    <row r="272" spans="1:13" ht="15.75" x14ac:dyDescent="0.25">
      <c r="A272" s="39" t="s">
        <v>2140</v>
      </c>
      <c r="B272" s="36" t="s">
        <v>888</v>
      </c>
      <c r="C272" s="35" t="s">
        <v>8</v>
      </c>
      <c r="D272" s="34">
        <v>2008</v>
      </c>
      <c r="E272" s="33" t="s">
        <v>7</v>
      </c>
      <c r="F272" s="32" t="s">
        <v>2139</v>
      </c>
      <c r="G272" s="31">
        <v>27084596304</v>
      </c>
      <c r="H272" s="30">
        <v>9</v>
      </c>
      <c r="I272" s="29"/>
      <c r="J272" s="28">
        <f>I272*H272</f>
        <v>0</v>
      </c>
      <c r="K272" s="38"/>
      <c r="L272" s="26" t="s">
        <v>2138</v>
      </c>
      <c r="M272" s="1" t="s">
        <v>2137</v>
      </c>
    </row>
    <row r="273" spans="1:13" ht="15.75" x14ac:dyDescent="0.25">
      <c r="A273" s="39" t="s">
        <v>172</v>
      </c>
      <c r="B273" s="36" t="s">
        <v>888</v>
      </c>
      <c r="C273" s="35" t="s">
        <v>8</v>
      </c>
      <c r="D273" s="34">
        <v>2008</v>
      </c>
      <c r="E273" s="33" t="s">
        <v>7</v>
      </c>
      <c r="F273" s="32" t="s">
        <v>2136</v>
      </c>
      <c r="G273" s="31">
        <v>27084749779</v>
      </c>
      <c r="H273" s="30">
        <v>3</v>
      </c>
      <c r="I273" s="29"/>
      <c r="J273" s="28">
        <f>I273*H273</f>
        <v>0</v>
      </c>
      <c r="K273" s="38"/>
      <c r="L273" s="26" t="s">
        <v>2135</v>
      </c>
      <c r="M273" s="1" t="s">
        <v>2134</v>
      </c>
    </row>
    <row r="274" spans="1:13" ht="15.75" x14ac:dyDescent="0.25">
      <c r="A274" s="39" t="s">
        <v>2133</v>
      </c>
      <c r="B274" s="36" t="s">
        <v>888</v>
      </c>
      <c r="C274" s="35" t="s">
        <v>8</v>
      </c>
      <c r="D274" s="34">
        <v>2008</v>
      </c>
      <c r="E274" s="33" t="s">
        <v>7</v>
      </c>
      <c r="F274" s="32" t="s">
        <v>2132</v>
      </c>
      <c r="G274" s="31">
        <v>27084596298</v>
      </c>
      <c r="H274" s="30">
        <v>10</v>
      </c>
      <c r="I274" s="29"/>
      <c r="J274" s="28">
        <f>I274*H274</f>
        <v>0</v>
      </c>
      <c r="K274" s="38"/>
      <c r="L274" s="26" t="s">
        <v>2131</v>
      </c>
      <c r="M274" s="1" t="s">
        <v>2128</v>
      </c>
    </row>
    <row r="275" spans="1:13" ht="15.75" x14ac:dyDescent="0.25">
      <c r="A275" s="39" t="s">
        <v>2130</v>
      </c>
      <c r="B275" s="36" t="s">
        <v>888</v>
      </c>
      <c r="C275" s="35" t="s">
        <v>8</v>
      </c>
      <c r="D275" s="34">
        <v>2009</v>
      </c>
      <c r="E275" s="33" t="s">
        <v>7</v>
      </c>
      <c r="F275" s="32"/>
      <c r="G275" s="31">
        <v>27084596298</v>
      </c>
      <c r="H275" s="30">
        <v>1</v>
      </c>
      <c r="I275" s="29"/>
      <c r="J275" s="28">
        <f>I275*H275</f>
        <v>0</v>
      </c>
      <c r="K275" s="38"/>
      <c r="L275" s="26" t="s">
        <v>2129</v>
      </c>
      <c r="M275" s="1" t="s">
        <v>2128</v>
      </c>
    </row>
    <row r="276" spans="1:13" ht="15.75" x14ac:dyDescent="0.25">
      <c r="A276" s="50" t="s">
        <v>2127</v>
      </c>
      <c r="B276" s="49"/>
      <c r="C276" s="48"/>
      <c r="D276" s="47"/>
      <c r="E276" s="46"/>
      <c r="F276" s="45"/>
      <c r="G276" s="44" t="s">
        <v>24</v>
      </c>
      <c r="H276" s="43" t="s">
        <v>24</v>
      </c>
      <c r="I276" s="42"/>
      <c r="J276" s="41"/>
      <c r="K276" s="38"/>
      <c r="L276" s="26"/>
      <c r="M276" s="1" t="s">
        <v>24</v>
      </c>
    </row>
    <row r="277" spans="1:13" ht="15.75" x14ac:dyDescent="0.25">
      <c r="A277" s="39" t="s">
        <v>2126</v>
      </c>
      <c r="B277" s="36" t="s">
        <v>888</v>
      </c>
      <c r="C277" s="35" t="s">
        <v>8</v>
      </c>
      <c r="D277" s="34">
        <v>2009</v>
      </c>
      <c r="E277" s="33" t="s">
        <v>7</v>
      </c>
      <c r="F277" s="32"/>
      <c r="G277" s="31">
        <v>27084696509</v>
      </c>
      <c r="H277" s="30">
        <v>5</v>
      </c>
      <c r="I277" s="29"/>
      <c r="J277" s="28">
        <f>I277*H277</f>
        <v>0</v>
      </c>
      <c r="K277" s="38"/>
      <c r="L277" s="26" t="s">
        <v>2125</v>
      </c>
      <c r="M277" s="1" t="s">
        <v>2122</v>
      </c>
    </row>
    <row r="278" spans="1:13" ht="15.75" x14ac:dyDescent="0.25">
      <c r="A278" s="39" t="s">
        <v>2124</v>
      </c>
      <c r="B278" s="36" t="s">
        <v>888</v>
      </c>
      <c r="C278" s="35" t="s">
        <v>8</v>
      </c>
      <c r="D278" s="34">
        <v>2008</v>
      </c>
      <c r="E278" s="33" t="s">
        <v>7</v>
      </c>
      <c r="F278" s="32" t="s">
        <v>2120</v>
      </c>
      <c r="G278" s="31">
        <v>27084696509</v>
      </c>
      <c r="H278" s="30">
        <v>10</v>
      </c>
      <c r="I278" s="29"/>
      <c r="J278" s="28">
        <f>I278*H278</f>
        <v>0</v>
      </c>
      <c r="K278" s="38"/>
      <c r="L278" s="26" t="s">
        <v>2123</v>
      </c>
      <c r="M278" s="1" t="s">
        <v>2122</v>
      </c>
    </row>
    <row r="279" spans="1:13" ht="15.75" x14ac:dyDescent="0.25">
      <c r="A279" s="39" t="s">
        <v>2121</v>
      </c>
      <c r="B279" s="36" t="s">
        <v>888</v>
      </c>
      <c r="C279" s="35" t="s">
        <v>8</v>
      </c>
      <c r="D279" s="34">
        <v>2008</v>
      </c>
      <c r="E279" s="33" t="s">
        <v>7</v>
      </c>
      <c r="F279" s="32" t="s">
        <v>2120</v>
      </c>
      <c r="G279" s="31" t="s">
        <v>24</v>
      </c>
      <c r="H279" s="30">
        <v>1</v>
      </c>
      <c r="I279" s="29"/>
      <c r="J279" s="28">
        <f>I279*H279</f>
        <v>0</v>
      </c>
      <c r="K279" s="38"/>
      <c r="L279" s="26" t="s">
        <v>2119</v>
      </c>
      <c r="M279" s="1" t="s">
        <v>24</v>
      </c>
    </row>
    <row r="280" spans="1:13" ht="15.75" x14ac:dyDescent="0.25">
      <c r="A280" s="39" t="s">
        <v>1344</v>
      </c>
      <c r="B280" s="36" t="s">
        <v>888</v>
      </c>
      <c r="C280" s="35" t="s">
        <v>8</v>
      </c>
      <c r="D280" s="34">
        <v>2008</v>
      </c>
      <c r="E280" s="33" t="s">
        <v>7</v>
      </c>
      <c r="F280" s="32" t="s">
        <v>2118</v>
      </c>
      <c r="G280" s="31">
        <v>27084696516</v>
      </c>
      <c r="H280" s="30">
        <v>16</v>
      </c>
      <c r="I280" s="29"/>
      <c r="J280" s="28">
        <f>I280*H280</f>
        <v>0</v>
      </c>
      <c r="K280" s="38"/>
      <c r="L280" s="26" t="s">
        <v>2117</v>
      </c>
      <c r="M280" s="1" t="s">
        <v>2116</v>
      </c>
    </row>
    <row r="281" spans="1:13" ht="15.75" x14ac:dyDescent="0.25">
      <c r="A281" s="39" t="s">
        <v>2115</v>
      </c>
      <c r="B281" s="36" t="s">
        <v>888</v>
      </c>
      <c r="C281" s="35" t="s">
        <v>8</v>
      </c>
      <c r="D281" s="34">
        <v>2008</v>
      </c>
      <c r="E281" s="33" t="s">
        <v>7</v>
      </c>
      <c r="F281" s="32" t="s">
        <v>2114</v>
      </c>
      <c r="G281" s="31">
        <v>27084696561</v>
      </c>
      <c r="H281" s="30">
        <v>9</v>
      </c>
      <c r="I281" s="29"/>
      <c r="J281" s="28">
        <f>I281*H281</f>
        <v>0</v>
      </c>
      <c r="K281" s="38"/>
      <c r="L281" s="26" t="s">
        <v>2113</v>
      </c>
      <c r="M281" s="1" t="s">
        <v>2110</v>
      </c>
    </row>
    <row r="282" spans="1:13" ht="15.75" x14ac:dyDescent="0.25">
      <c r="A282" s="39" t="s">
        <v>2112</v>
      </c>
      <c r="B282" s="36" t="s">
        <v>888</v>
      </c>
      <c r="C282" s="35" t="s">
        <v>8</v>
      </c>
      <c r="D282" s="34">
        <v>2009</v>
      </c>
      <c r="E282" s="33" t="s">
        <v>7</v>
      </c>
      <c r="F282" s="32"/>
      <c r="G282" s="31">
        <v>27084696561</v>
      </c>
      <c r="H282" s="30">
        <v>16</v>
      </c>
      <c r="I282" s="29"/>
      <c r="J282" s="28">
        <f>I282*H282</f>
        <v>0</v>
      </c>
      <c r="K282" s="38"/>
      <c r="L282" s="26" t="s">
        <v>2111</v>
      </c>
      <c r="M282" s="1" t="s">
        <v>2110</v>
      </c>
    </row>
    <row r="283" spans="1:13" ht="15.75" x14ac:dyDescent="0.25">
      <c r="A283" s="39" t="s">
        <v>2109</v>
      </c>
      <c r="B283" s="36" t="s">
        <v>888</v>
      </c>
      <c r="C283" s="35" t="s">
        <v>8</v>
      </c>
      <c r="D283" s="34">
        <v>2009</v>
      </c>
      <c r="E283" s="33" t="s">
        <v>7</v>
      </c>
      <c r="F283" s="32" t="s">
        <v>2108</v>
      </c>
      <c r="G283" s="31">
        <v>27084696486</v>
      </c>
      <c r="H283" s="30">
        <v>10</v>
      </c>
      <c r="I283" s="29"/>
      <c r="J283" s="28">
        <f>I283*H283</f>
        <v>0</v>
      </c>
      <c r="K283" s="38"/>
      <c r="L283" s="26" t="s">
        <v>2107</v>
      </c>
      <c r="M283" s="1" t="s">
        <v>2106</v>
      </c>
    </row>
    <row r="284" spans="1:13" ht="15.75" x14ac:dyDescent="0.25">
      <c r="A284" s="39" t="s">
        <v>913</v>
      </c>
      <c r="B284" s="36" t="s">
        <v>888</v>
      </c>
      <c r="C284" s="35" t="s">
        <v>8</v>
      </c>
      <c r="D284" s="34">
        <v>2008</v>
      </c>
      <c r="E284" s="33" t="s">
        <v>7</v>
      </c>
      <c r="F284" s="32" t="s">
        <v>2105</v>
      </c>
      <c r="G284" s="31">
        <v>27084696646</v>
      </c>
      <c r="H284" s="30">
        <v>27</v>
      </c>
      <c r="I284" s="29"/>
      <c r="J284" s="28">
        <f>I284*H284</f>
        <v>0</v>
      </c>
      <c r="K284" s="38"/>
      <c r="L284" s="26" t="s">
        <v>2104</v>
      </c>
      <c r="M284" s="1" t="s">
        <v>2103</v>
      </c>
    </row>
    <row r="285" spans="1:13" ht="15.75" x14ac:dyDescent="0.25">
      <c r="A285" s="39" t="s">
        <v>2102</v>
      </c>
      <c r="B285" s="36" t="s">
        <v>888</v>
      </c>
      <c r="C285" s="35" t="s">
        <v>8</v>
      </c>
      <c r="D285" s="34">
        <v>2008</v>
      </c>
      <c r="E285" s="33" t="s">
        <v>7</v>
      </c>
      <c r="F285" s="32" t="s">
        <v>2101</v>
      </c>
      <c r="G285" s="31">
        <v>27084696691</v>
      </c>
      <c r="H285" s="30">
        <v>8</v>
      </c>
      <c r="I285" s="29"/>
      <c r="J285" s="28">
        <f>I285*H285</f>
        <v>0</v>
      </c>
      <c r="K285" s="38"/>
      <c r="L285" s="26" t="s">
        <v>2100</v>
      </c>
      <c r="M285" s="1" t="s">
        <v>2099</v>
      </c>
    </row>
    <row r="286" spans="1:13" ht="15.75" x14ac:dyDescent="0.25">
      <c r="A286" s="39" t="s">
        <v>509</v>
      </c>
      <c r="B286" s="36" t="s">
        <v>888</v>
      </c>
      <c r="C286" s="35" t="s">
        <v>8</v>
      </c>
      <c r="D286" s="34">
        <v>2009</v>
      </c>
      <c r="E286" s="33" t="s">
        <v>7</v>
      </c>
      <c r="F286" s="32" t="s">
        <v>2098</v>
      </c>
      <c r="G286" s="31">
        <v>27084696479</v>
      </c>
      <c r="H286" s="30">
        <v>20</v>
      </c>
      <c r="I286" s="29"/>
      <c r="J286" s="28">
        <f>I286*H286</f>
        <v>0</v>
      </c>
      <c r="K286" s="38"/>
      <c r="L286" s="26" t="s">
        <v>2097</v>
      </c>
      <c r="M286" s="1" t="s">
        <v>2096</v>
      </c>
    </row>
    <row r="287" spans="1:13" ht="15.75" x14ac:dyDescent="0.25">
      <c r="A287" s="50" t="s">
        <v>2095</v>
      </c>
      <c r="B287" s="49"/>
      <c r="C287" s="48"/>
      <c r="D287" s="47"/>
      <c r="E287" s="46"/>
      <c r="F287" s="45"/>
      <c r="G287" s="44" t="s">
        <v>24</v>
      </c>
      <c r="H287" s="43" t="s">
        <v>24</v>
      </c>
      <c r="I287" s="42"/>
      <c r="J287" s="41"/>
      <c r="K287" s="38"/>
      <c r="L287" s="26"/>
      <c r="M287" s="1" t="s">
        <v>24</v>
      </c>
    </row>
    <row r="288" spans="1:13" ht="15.75" x14ac:dyDescent="0.25">
      <c r="A288" s="39" t="s">
        <v>2094</v>
      </c>
      <c r="B288" s="36" t="s">
        <v>888</v>
      </c>
      <c r="C288" s="35" t="s">
        <v>8</v>
      </c>
      <c r="D288" s="34">
        <v>2009</v>
      </c>
      <c r="E288" s="33" t="s">
        <v>7</v>
      </c>
      <c r="F288" s="32"/>
      <c r="G288" s="31">
        <v>27084723632</v>
      </c>
      <c r="H288" s="30">
        <v>9</v>
      </c>
      <c r="I288" s="29"/>
      <c r="J288" s="28">
        <f>I288*H288</f>
        <v>0</v>
      </c>
      <c r="K288" s="38"/>
      <c r="L288" s="26" t="s">
        <v>2093</v>
      </c>
      <c r="M288" s="1" t="s">
        <v>2092</v>
      </c>
    </row>
    <row r="289" spans="1:13" ht="15.75" x14ac:dyDescent="0.25">
      <c r="A289" s="39" t="s">
        <v>2091</v>
      </c>
      <c r="B289" s="36" t="s">
        <v>888</v>
      </c>
      <c r="C289" s="35" t="s">
        <v>8</v>
      </c>
      <c r="D289" s="34">
        <v>2009</v>
      </c>
      <c r="E289" s="33" t="s">
        <v>7</v>
      </c>
      <c r="F289" s="32"/>
      <c r="G289" s="31">
        <v>27084696547</v>
      </c>
      <c r="H289" s="30">
        <v>24</v>
      </c>
      <c r="I289" s="29"/>
      <c r="J289" s="28">
        <f>I289*H289</f>
        <v>0</v>
      </c>
      <c r="K289" s="38"/>
      <c r="L289" s="26" t="s">
        <v>2090</v>
      </c>
      <c r="M289" s="1" t="s">
        <v>2087</v>
      </c>
    </row>
    <row r="290" spans="1:13" ht="15.75" x14ac:dyDescent="0.25">
      <c r="A290" s="39" t="s">
        <v>2089</v>
      </c>
      <c r="B290" s="36" t="s">
        <v>888</v>
      </c>
      <c r="C290" s="35" t="s">
        <v>8</v>
      </c>
      <c r="D290" s="34">
        <v>2009</v>
      </c>
      <c r="E290" s="33" t="s">
        <v>7</v>
      </c>
      <c r="F290" s="32"/>
      <c r="G290" s="31">
        <v>27084696547</v>
      </c>
      <c r="H290" s="30">
        <v>8</v>
      </c>
      <c r="I290" s="29"/>
      <c r="J290" s="28">
        <f>I290*H290</f>
        <v>0</v>
      </c>
      <c r="K290" s="38"/>
      <c r="L290" s="26" t="s">
        <v>2088</v>
      </c>
      <c r="M290" s="1" t="s">
        <v>2087</v>
      </c>
    </row>
    <row r="291" spans="1:13" ht="15.75" x14ac:dyDescent="0.25">
      <c r="A291" s="39" t="s">
        <v>2086</v>
      </c>
      <c r="B291" s="36" t="s">
        <v>888</v>
      </c>
      <c r="C291" s="35" t="s">
        <v>8</v>
      </c>
      <c r="D291" s="34">
        <v>2009</v>
      </c>
      <c r="E291" s="33" t="s">
        <v>7</v>
      </c>
      <c r="F291" s="32" t="s">
        <v>2085</v>
      </c>
      <c r="G291" s="31">
        <v>27084696530</v>
      </c>
      <c r="H291" s="30">
        <v>28</v>
      </c>
      <c r="I291" s="29"/>
      <c r="J291" s="28">
        <f>I291*H291</f>
        <v>0</v>
      </c>
      <c r="K291" s="38"/>
      <c r="L291" s="26" t="s">
        <v>2084</v>
      </c>
      <c r="M291" s="1" t="s">
        <v>2083</v>
      </c>
    </row>
    <row r="292" spans="1:13" ht="15.75" x14ac:dyDescent="0.25">
      <c r="A292" s="39" t="s">
        <v>2082</v>
      </c>
      <c r="B292" s="36" t="s">
        <v>888</v>
      </c>
      <c r="C292" s="35" t="s">
        <v>8</v>
      </c>
      <c r="D292" s="34">
        <v>2009</v>
      </c>
      <c r="E292" s="33" t="s">
        <v>7</v>
      </c>
      <c r="F292" s="32"/>
      <c r="G292" s="31" t="s">
        <v>24</v>
      </c>
      <c r="H292" s="30">
        <v>1</v>
      </c>
      <c r="I292" s="29"/>
      <c r="J292" s="28">
        <f>I292*H292</f>
        <v>0</v>
      </c>
      <c r="K292" s="38"/>
      <c r="L292" s="26" t="s">
        <v>2081</v>
      </c>
      <c r="M292" s="1" t="s">
        <v>24</v>
      </c>
    </row>
    <row r="293" spans="1:13" ht="15.75" x14ac:dyDescent="0.25">
      <c r="A293" s="39" t="s">
        <v>410</v>
      </c>
      <c r="B293" s="36" t="s">
        <v>888</v>
      </c>
      <c r="C293" s="35" t="s">
        <v>8</v>
      </c>
      <c r="D293" s="34">
        <v>2009</v>
      </c>
      <c r="E293" s="33" t="s">
        <v>7</v>
      </c>
      <c r="F293" s="32" t="s">
        <v>2080</v>
      </c>
      <c r="G293" s="31">
        <v>27084696523</v>
      </c>
      <c r="H293" s="30">
        <v>32</v>
      </c>
      <c r="I293" s="29"/>
      <c r="J293" s="28">
        <f>I293*H293</f>
        <v>0</v>
      </c>
      <c r="K293" s="38"/>
      <c r="L293" s="26" t="s">
        <v>2079</v>
      </c>
      <c r="M293" s="1" t="s">
        <v>2078</v>
      </c>
    </row>
    <row r="294" spans="1:13" ht="15.75" x14ac:dyDescent="0.25">
      <c r="A294" s="39" t="s">
        <v>1463</v>
      </c>
      <c r="B294" s="36" t="s">
        <v>888</v>
      </c>
      <c r="C294" s="35" t="s">
        <v>8</v>
      </c>
      <c r="D294" s="34">
        <v>2009</v>
      </c>
      <c r="E294" s="33" t="s">
        <v>7</v>
      </c>
      <c r="F294" s="32" t="s">
        <v>2077</v>
      </c>
      <c r="G294" s="31">
        <v>27084696585</v>
      </c>
      <c r="H294" s="30">
        <v>20</v>
      </c>
      <c r="I294" s="29"/>
      <c r="J294" s="28">
        <f>I294*H294</f>
        <v>0</v>
      </c>
      <c r="K294" s="38"/>
      <c r="L294" s="26" t="s">
        <v>2076</v>
      </c>
      <c r="M294" s="1" t="s">
        <v>2075</v>
      </c>
    </row>
    <row r="295" spans="1:13" ht="15.75" x14ac:dyDescent="0.25">
      <c r="A295" s="39" t="s">
        <v>2074</v>
      </c>
      <c r="B295" s="36" t="s">
        <v>888</v>
      </c>
      <c r="C295" s="35" t="s">
        <v>8</v>
      </c>
      <c r="D295" s="34">
        <v>2009</v>
      </c>
      <c r="E295" s="33" t="s">
        <v>7</v>
      </c>
      <c r="F295" s="32" t="s">
        <v>2073</v>
      </c>
      <c r="G295" s="31">
        <v>27084723625</v>
      </c>
      <c r="H295" s="30">
        <v>10</v>
      </c>
      <c r="I295" s="29"/>
      <c r="J295" s="28">
        <f>I295*H295</f>
        <v>0</v>
      </c>
      <c r="K295" s="38"/>
      <c r="L295" s="26" t="s">
        <v>2072</v>
      </c>
      <c r="M295" s="1" t="s">
        <v>2068</v>
      </c>
    </row>
    <row r="296" spans="1:13" ht="15.75" x14ac:dyDescent="0.25">
      <c r="A296" s="39" t="s">
        <v>2071</v>
      </c>
      <c r="B296" s="36" t="s">
        <v>888</v>
      </c>
      <c r="C296" s="35" t="s">
        <v>8</v>
      </c>
      <c r="D296" s="34">
        <v>2009</v>
      </c>
      <c r="E296" s="33" t="s">
        <v>7</v>
      </c>
      <c r="F296" s="32" t="s">
        <v>2070</v>
      </c>
      <c r="G296" s="31">
        <v>27084723625</v>
      </c>
      <c r="H296" s="30">
        <v>8</v>
      </c>
      <c r="I296" s="29"/>
      <c r="J296" s="28">
        <f>I296*H296</f>
        <v>0</v>
      </c>
      <c r="K296" s="38"/>
      <c r="L296" s="26" t="s">
        <v>2069</v>
      </c>
      <c r="M296" s="1" t="s">
        <v>2068</v>
      </c>
    </row>
    <row r="297" spans="1:13" ht="15.75" x14ac:dyDescent="0.25">
      <c r="A297" s="39" t="s">
        <v>2067</v>
      </c>
      <c r="B297" s="36" t="s">
        <v>888</v>
      </c>
      <c r="C297" s="35" t="s">
        <v>8</v>
      </c>
      <c r="D297" s="34">
        <v>2009</v>
      </c>
      <c r="E297" s="33" t="s">
        <v>7</v>
      </c>
      <c r="F297" s="32" t="s">
        <v>2066</v>
      </c>
      <c r="G297" s="31">
        <v>27084696608</v>
      </c>
      <c r="H297" s="30">
        <v>8</v>
      </c>
      <c r="I297" s="29"/>
      <c r="J297" s="28">
        <f>I297*H297</f>
        <v>0</v>
      </c>
      <c r="K297" s="38"/>
      <c r="L297" s="26" t="s">
        <v>2065</v>
      </c>
      <c r="M297" s="1" t="s">
        <v>2064</v>
      </c>
    </row>
    <row r="298" spans="1:13" ht="15.75" x14ac:dyDescent="0.25">
      <c r="A298" s="50" t="s">
        <v>2063</v>
      </c>
      <c r="B298" s="49"/>
      <c r="C298" s="48"/>
      <c r="D298" s="47"/>
      <c r="E298" s="46"/>
      <c r="F298" s="45"/>
      <c r="G298" s="44" t="s">
        <v>24</v>
      </c>
      <c r="H298" s="43" t="s">
        <v>24</v>
      </c>
      <c r="I298" s="42"/>
      <c r="J298" s="41"/>
      <c r="K298" s="38"/>
      <c r="L298" s="26"/>
      <c r="M298" s="1" t="s">
        <v>24</v>
      </c>
    </row>
    <row r="299" spans="1:13" ht="15.75" x14ac:dyDescent="0.25">
      <c r="A299" s="39" t="s">
        <v>1338</v>
      </c>
      <c r="B299" s="36" t="s">
        <v>888</v>
      </c>
      <c r="C299" s="35" t="s">
        <v>8</v>
      </c>
      <c r="D299" s="34">
        <v>2010</v>
      </c>
      <c r="E299" s="33" t="s">
        <v>7</v>
      </c>
      <c r="F299" s="32" t="s">
        <v>2062</v>
      </c>
      <c r="G299" s="31">
        <v>27084749755</v>
      </c>
      <c r="H299" s="30">
        <v>13</v>
      </c>
      <c r="I299" s="29"/>
      <c r="J299" s="28">
        <f>I299*H299</f>
        <v>0</v>
      </c>
      <c r="K299" s="38"/>
      <c r="L299" s="26" t="s">
        <v>2061</v>
      </c>
      <c r="M299" s="1" t="s">
        <v>2060</v>
      </c>
    </row>
    <row r="300" spans="1:13" ht="15.75" x14ac:dyDescent="0.25">
      <c r="A300" s="39" t="s">
        <v>226</v>
      </c>
      <c r="B300" s="36" t="s">
        <v>888</v>
      </c>
      <c r="C300" s="35" t="s">
        <v>8</v>
      </c>
      <c r="D300" s="34">
        <v>2010</v>
      </c>
      <c r="E300" s="33" t="s">
        <v>7</v>
      </c>
      <c r="F300" s="32" t="s">
        <v>2059</v>
      </c>
      <c r="G300" s="31">
        <v>27084749731</v>
      </c>
      <c r="H300" s="30">
        <v>7</v>
      </c>
      <c r="I300" s="29"/>
      <c r="J300" s="28">
        <f>I300*H300</f>
        <v>0</v>
      </c>
      <c r="K300" s="38"/>
      <c r="L300" s="26" t="s">
        <v>2058</v>
      </c>
      <c r="M300" s="1" t="s">
        <v>2057</v>
      </c>
    </row>
    <row r="301" spans="1:13" ht="15.75" x14ac:dyDescent="0.25">
      <c r="A301" s="39" t="s">
        <v>908</v>
      </c>
      <c r="B301" s="36" t="s">
        <v>888</v>
      </c>
      <c r="C301" s="35" t="s">
        <v>8</v>
      </c>
      <c r="D301" s="34">
        <v>2010</v>
      </c>
      <c r="E301" s="33" t="s">
        <v>7</v>
      </c>
      <c r="F301" s="32"/>
      <c r="G301" s="31">
        <v>27084749762</v>
      </c>
      <c r="H301" s="30">
        <v>1</v>
      </c>
      <c r="I301" s="29"/>
      <c r="J301" s="28">
        <f>I301*H301</f>
        <v>0</v>
      </c>
      <c r="K301" s="38"/>
      <c r="L301" s="26" t="s">
        <v>2056</v>
      </c>
      <c r="M301" s="1" t="s">
        <v>2055</v>
      </c>
    </row>
    <row r="302" spans="1:13" ht="15.75" x14ac:dyDescent="0.25">
      <c r="A302" s="39" t="s">
        <v>172</v>
      </c>
      <c r="B302" s="36" t="s">
        <v>888</v>
      </c>
      <c r="C302" s="35" t="s">
        <v>8</v>
      </c>
      <c r="D302" s="34">
        <v>2010</v>
      </c>
      <c r="E302" s="33" t="s">
        <v>7</v>
      </c>
      <c r="F302" s="32"/>
      <c r="G302" s="31" t="s">
        <v>24</v>
      </c>
      <c r="H302" s="30">
        <v>1</v>
      </c>
      <c r="I302" s="29"/>
      <c r="J302" s="28">
        <f>I302*H302</f>
        <v>0</v>
      </c>
      <c r="K302" s="38"/>
      <c r="L302" s="26" t="s">
        <v>2054</v>
      </c>
      <c r="M302" s="1" t="s">
        <v>24</v>
      </c>
    </row>
    <row r="303" spans="1:13" ht="15.75" x14ac:dyDescent="0.25">
      <c r="A303" s="39" t="s">
        <v>186</v>
      </c>
      <c r="B303" s="36" t="s">
        <v>888</v>
      </c>
      <c r="C303" s="35" t="s">
        <v>8</v>
      </c>
      <c r="D303" s="34">
        <v>2010</v>
      </c>
      <c r="E303" s="33" t="s">
        <v>7</v>
      </c>
      <c r="F303" s="32"/>
      <c r="G303" s="31" t="s">
        <v>24</v>
      </c>
      <c r="H303" s="30">
        <v>1</v>
      </c>
      <c r="I303" s="29"/>
      <c r="J303" s="28">
        <f>I303*H303</f>
        <v>0</v>
      </c>
      <c r="K303" s="38"/>
      <c r="L303" s="26" t="s">
        <v>2053</v>
      </c>
      <c r="M303" s="1" t="s">
        <v>24</v>
      </c>
    </row>
    <row r="304" spans="1:13" ht="15.75" x14ac:dyDescent="0.25">
      <c r="A304" s="50" t="s">
        <v>2052</v>
      </c>
      <c r="B304" s="49"/>
      <c r="C304" s="48"/>
      <c r="D304" s="47"/>
      <c r="E304" s="46"/>
      <c r="F304" s="45"/>
      <c r="G304" s="44" t="s">
        <v>24</v>
      </c>
      <c r="H304" s="43" t="s">
        <v>24</v>
      </c>
      <c r="I304" s="42"/>
      <c r="J304" s="41"/>
      <c r="K304" s="38"/>
      <c r="L304" s="26"/>
      <c r="M304" s="1" t="s">
        <v>24</v>
      </c>
    </row>
    <row r="305" spans="1:13" ht="15.75" x14ac:dyDescent="0.25">
      <c r="A305" s="39" t="s">
        <v>2051</v>
      </c>
      <c r="B305" s="36" t="s">
        <v>888</v>
      </c>
      <c r="C305" s="35" t="s">
        <v>8</v>
      </c>
      <c r="D305" s="34">
        <v>2009</v>
      </c>
      <c r="E305" s="33" t="s">
        <v>7</v>
      </c>
      <c r="F305" s="32"/>
      <c r="G305" s="31">
        <v>27084696592</v>
      </c>
      <c r="H305" s="30">
        <v>25</v>
      </c>
      <c r="I305" s="29"/>
      <c r="J305" s="28">
        <f>I305*H305</f>
        <v>0</v>
      </c>
      <c r="K305" s="38"/>
      <c r="L305" s="26" t="s">
        <v>2050</v>
      </c>
      <c r="M305" s="1" t="s">
        <v>2049</v>
      </c>
    </row>
    <row r="306" spans="1:13" ht="15.75" x14ac:dyDescent="0.25">
      <c r="A306" s="39" t="s">
        <v>2048</v>
      </c>
      <c r="B306" s="36" t="s">
        <v>888</v>
      </c>
      <c r="C306" s="35" t="s">
        <v>8</v>
      </c>
      <c r="D306" s="34">
        <v>2009</v>
      </c>
      <c r="E306" s="33" t="s">
        <v>7</v>
      </c>
      <c r="F306" s="32"/>
      <c r="G306" s="31">
        <v>27084696639</v>
      </c>
      <c r="H306" s="30">
        <v>17</v>
      </c>
      <c r="I306" s="29"/>
      <c r="J306" s="28">
        <f>I306*H306</f>
        <v>0</v>
      </c>
      <c r="K306" s="38"/>
      <c r="L306" s="26" t="s">
        <v>2047</v>
      </c>
      <c r="M306" s="1" t="s">
        <v>2046</v>
      </c>
    </row>
    <row r="307" spans="1:13" ht="15.75" x14ac:dyDescent="0.25">
      <c r="A307" s="39" t="s">
        <v>2045</v>
      </c>
      <c r="B307" s="36" t="s">
        <v>888</v>
      </c>
      <c r="C307" s="35" t="s">
        <v>8</v>
      </c>
      <c r="D307" s="34">
        <v>2009</v>
      </c>
      <c r="E307" s="33" t="s">
        <v>7</v>
      </c>
      <c r="F307" s="32"/>
      <c r="G307" s="31" t="s">
        <v>24</v>
      </c>
      <c r="H307" s="30">
        <v>1</v>
      </c>
      <c r="I307" s="29"/>
      <c r="J307" s="28">
        <f>I307*H307</f>
        <v>0</v>
      </c>
      <c r="K307" s="38"/>
      <c r="L307" s="26" t="s">
        <v>2044</v>
      </c>
      <c r="M307" s="1" t="s">
        <v>24</v>
      </c>
    </row>
    <row r="308" spans="1:13" ht="15.75" x14ac:dyDescent="0.25">
      <c r="A308" s="39" t="s">
        <v>1144</v>
      </c>
      <c r="B308" s="36" t="s">
        <v>888</v>
      </c>
      <c r="C308" s="35" t="s">
        <v>8</v>
      </c>
      <c r="D308" s="34">
        <v>2009</v>
      </c>
      <c r="E308" s="33" t="s">
        <v>7</v>
      </c>
      <c r="F308" s="32" t="s">
        <v>2043</v>
      </c>
      <c r="G308" s="31">
        <v>27084723649</v>
      </c>
      <c r="H308" s="30">
        <v>13</v>
      </c>
      <c r="I308" s="29"/>
      <c r="J308" s="28">
        <f>I308*H308</f>
        <v>0</v>
      </c>
      <c r="K308" s="38"/>
      <c r="L308" s="26" t="s">
        <v>2042</v>
      </c>
      <c r="M308" s="1" t="s">
        <v>2041</v>
      </c>
    </row>
    <row r="309" spans="1:13" ht="15.75" x14ac:dyDescent="0.25">
      <c r="A309" s="39" t="s">
        <v>2040</v>
      </c>
      <c r="B309" s="36" t="s">
        <v>888</v>
      </c>
      <c r="C309" s="35" t="s">
        <v>8</v>
      </c>
      <c r="D309" s="34">
        <v>2009</v>
      </c>
      <c r="E309" s="33" t="s">
        <v>7</v>
      </c>
      <c r="F309" s="32" t="s">
        <v>2039</v>
      </c>
      <c r="G309" s="31">
        <v>27084696622</v>
      </c>
      <c r="H309" s="30">
        <v>17</v>
      </c>
      <c r="I309" s="29"/>
      <c r="J309" s="28">
        <f>I309*H309</f>
        <v>0</v>
      </c>
      <c r="K309" s="38"/>
      <c r="L309" s="26" t="s">
        <v>2038</v>
      </c>
      <c r="M309" s="1" t="s">
        <v>2037</v>
      </c>
    </row>
    <row r="310" spans="1:13" ht="15.75" x14ac:dyDescent="0.25">
      <c r="A310" s="39" t="s">
        <v>2036</v>
      </c>
      <c r="B310" s="36" t="s">
        <v>888</v>
      </c>
      <c r="C310" s="35" t="s">
        <v>8</v>
      </c>
      <c r="D310" s="34">
        <v>2009</v>
      </c>
      <c r="E310" s="33" t="s">
        <v>7</v>
      </c>
      <c r="F310" s="32" t="s">
        <v>2035</v>
      </c>
      <c r="G310" s="31">
        <v>27084723656</v>
      </c>
      <c r="H310" s="30">
        <v>47</v>
      </c>
      <c r="I310" s="29"/>
      <c r="J310" s="28">
        <f>I310*H310</f>
        <v>0</v>
      </c>
      <c r="K310" s="38"/>
      <c r="L310" s="26" t="s">
        <v>2034</v>
      </c>
      <c r="M310" s="1" t="s">
        <v>2033</v>
      </c>
    </row>
    <row r="311" spans="1:13" ht="15.75" x14ac:dyDescent="0.25">
      <c r="A311" s="39" t="s">
        <v>2032</v>
      </c>
      <c r="B311" s="36" t="s">
        <v>888</v>
      </c>
      <c r="C311" s="35" t="s">
        <v>8</v>
      </c>
      <c r="D311" s="34">
        <v>2009</v>
      </c>
      <c r="E311" s="33" t="s">
        <v>7</v>
      </c>
      <c r="F311" s="32" t="s">
        <v>2031</v>
      </c>
      <c r="G311" s="31">
        <v>27084696554</v>
      </c>
      <c r="H311" s="30">
        <v>1</v>
      </c>
      <c r="I311" s="29"/>
      <c r="J311" s="28">
        <f>I311*H311</f>
        <v>0</v>
      </c>
      <c r="K311" s="38"/>
      <c r="L311" s="26" t="s">
        <v>2030</v>
      </c>
      <c r="M311" s="1" t="s">
        <v>2027</v>
      </c>
    </row>
    <row r="312" spans="1:13" ht="15.75" x14ac:dyDescent="0.25">
      <c r="A312" s="39" t="s">
        <v>2029</v>
      </c>
      <c r="B312" s="36" t="s">
        <v>888</v>
      </c>
      <c r="C312" s="35" t="s">
        <v>8</v>
      </c>
      <c r="D312" s="34">
        <v>2009</v>
      </c>
      <c r="E312" s="33" t="s">
        <v>7</v>
      </c>
      <c r="F312" s="32"/>
      <c r="G312" s="31">
        <v>27084696554</v>
      </c>
      <c r="H312" s="30">
        <v>4</v>
      </c>
      <c r="I312" s="29"/>
      <c r="J312" s="28">
        <f>I312*H312</f>
        <v>0</v>
      </c>
      <c r="K312" s="38"/>
      <c r="L312" s="26" t="s">
        <v>2028</v>
      </c>
      <c r="M312" s="1" t="s">
        <v>2027</v>
      </c>
    </row>
    <row r="313" spans="1:13" ht="15.75" x14ac:dyDescent="0.25">
      <c r="A313" s="39" t="s">
        <v>2026</v>
      </c>
      <c r="B313" s="36" t="s">
        <v>888</v>
      </c>
      <c r="C313" s="35" t="s">
        <v>8</v>
      </c>
      <c r="D313" s="34">
        <v>2009</v>
      </c>
      <c r="E313" s="33" t="s">
        <v>7</v>
      </c>
      <c r="F313" s="32" t="s">
        <v>2023</v>
      </c>
      <c r="G313" s="31">
        <v>27084696493</v>
      </c>
      <c r="H313" s="30">
        <v>10</v>
      </c>
      <c r="I313" s="29"/>
      <c r="J313" s="28">
        <f>I313*H313</f>
        <v>0</v>
      </c>
      <c r="K313" s="38"/>
      <c r="L313" s="26" t="s">
        <v>2025</v>
      </c>
      <c r="M313" s="1" t="s">
        <v>2021</v>
      </c>
    </row>
    <row r="314" spans="1:13" ht="15.75" x14ac:dyDescent="0.25">
      <c r="A314" s="39" t="s">
        <v>2024</v>
      </c>
      <c r="B314" s="36" t="s">
        <v>888</v>
      </c>
      <c r="C314" s="35" t="s">
        <v>8</v>
      </c>
      <c r="D314" s="34">
        <v>2009</v>
      </c>
      <c r="E314" s="33" t="s">
        <v>7</v>
      </c>
      <c r="F314" s="32" t="s">
        <v>2023</v>
      </c>
      <c r="G314" s="31">
        <v>27084696493</v>
      </c>
      <c r="H314" s="30">
        <v>15</v>
      </c>
      <c r="I314" s="29"/>
      <c r="J314" s="28">
        <f>I314*H314</f>
        <v>0</v>
      </c>
      <c r="K314" s="38"/>
      <c r="L314" s="26" t="s">
        <v>2022</v>
      </c>
      <c r="M314" s="1" t="s">
        <v>2021</v>
      </c>
    </row>
    <row r="315" spans="1:13" ht="15.75" x14ac:dyDescent="0.25">
      <c r="A315" s="50" t="s">
        <v>2020</v>
      </c>
      <c r="B315" s="49"/>
      <c r="C315" s="48"/>
      <c r="D315" s="47"/>
      <c r="E315" s="46"/>
      <c r="F315" s="45"/>
      <c r="G315" s="44" t="s">
        <v>24</v>
      </c>
      <c r="H315" s="43" t="s">
        <v>24</v>
      </c>
      <c r="I315" s="42"/>
      <c r="J315" s="41"/>
      <c r="K315" s="38"/>
      <c r="L315" s="26"/>
      <c r="M315" s="1" t="s">
        <v>24</v>
      </c>
    </row>
    <row r="316" spans="1:13" ht="15.75" x14ac:dyDescent="0.25">
      <c r="A316" s="39" t="s">
        <v>509</v>
      </c>
      <c r="B316" s="36" t="s">
        <v>888</v>
      </c>
      <c r="C316" s="35" t="s">
        <v>8</v>
      </c>
      <c r="D316" s="34">
        <v>2008</v>
      </c>
      <c r="E316" s="33" t="s">
        <v>7</v>
      </c>
      <c r="F316" s="32" t="s">
        <v>2019</v>
      </c>
      <c r="G316" s="31">
        <v>27084831214</v>
      </c>
      <c r="H316" s="30">
        <v>16</v>
      </c>
      <c r="I316" s="29"/>
      <c r="J316" s="28">
        <f>I316*H316</f>
        <v>0</v>
      </c>
      <c r="K316" s="38"/>
      <c r="L316" s="26" t="s">
        <v>2018</v>
      </c>
      <c r="M316" s="1" t="s">
        <v>2017</v>
      </c>
    </row>
    <row r="317" spans="1:13" ht="15.75" x14ac:dyDescent="0.25">
      <c r="A317" s="50" t="s">
        <v>2016</v>
      </c>
      <c r="B317" s="49"/>
      <c r="C317" s="48"/>
      <c r="D317" s="47"/>
      <c r="E317" s="46"/>
      <c r="F317" s="45"/>
      <c r="G317" s="44" t="s">
        <v>24</v>
      </c>
      <c r="H317" s="43" t="s">
        <v>24</v>
      </c>
      <c r="I317" s="42"/>
      <c r="J317" s="41"/>
      <c r="K317" s="38"/>
      <c r="L317" s="26"/>
      <c r="M317" s="1" t="s">
        <v>24</v>
      </c>
    </row>
    <row r="318" spans="1:13" ht="15.75" x14ac:dyDescent="0.25">
      <c r="A318" s="39" t="s">
        <v>1953</v>
      </c>
      <c r="B318" s="36" t="s">
        <v>888</v>
      </c>
      <c r="C318" s="35" t="s">
        <v>8</v>
      </c>
      <c r="D318" s="34">
        <v>2009</v>
      </c>
      <c r="E318" s="33" t="s">
        <v>234</v>
      </c>
      <c r="F318" s="32" t="s">
        <v>2015</v>
      </c>
      <c r="G318" s="31">
        <v>27084728026</v>
      </c>
      <c r="H318" s="30">
        <v>11</v>
      </c>
      <c r="I318" s="29"/>
      <c r="J318" s="28">
        <f>I318*H318</f>
        <v>0</v>
      </c>
      <c r="K318" s="38"/>
      <c r="L318" s="26" t="s">
        <v>2014</v>
      </c>
      <c r="M318" s="1" t="s">
        <v>2013</v>
      </c>
    </row>
    <row r="319" spans="1:13" ht="15.75" x14ac:dyDescent="0.25">
      <c r="A319" s="39" t="s">
        <v>2012</v>
      </c>
      <c r="B319" s="36" t="s">
        <v>888</v>
      </c>
      <c r="C319" s="35" t="s">
        <v>8</v>
      </c>
      <c r="D319" s="34">
        <v>2009</v>
      </c>
      <c r="E319" s="33" t="s">
        <v>234</v>
      </c>
      <c r="F319" s="32" t="s">
        <v>2011</v>
      </c>
      <c r="G319" s="31">
        <v>27084728095</v>
      </c>
      <c r="H319" s="30">
        <v>26</v>
      </c>
      <c r="I319" s="29"/>
      <c r="J319" s="28">
        <f>I319*H319</f>
        <v>0</v>
      </c>
      <c r="K319" s="38"/>
      <c r="L319" s="26" t="s">
        <v>2010</v>
      </c>
      <c r="M319" s="1" t="s">
        <v>2009</v>
      </c>
    </row>
    <row r="320" spans="1:13" ht="15.75" x14ac:dyDescent="0.25">
      <c r="A320" s="39" t="s">
        <v>2008</v>
      </c>
      <c r="B320" s="36" t="s">
        <v>888</v>
      </c>
      <c r="C320" s="35" t="s">
        <v>8</v>
      </c>
      <c r="D320" s="34">
        <v>2009</v>
      </c>
      <c r="E320" s="33" t="s">
        <v>234</v>
      </c>
      <c r="F320" s="32" t="s">
        <v>2007</v>
      </c>
      <c r="G320" s="31">
        <v>27084726268</v>
      </c>
      <c r="H320" s="30">
        <v>3</v>
      </c>
      <c r="I320" s="29"/>
      <c r="J320" s="28">
        <f>I320*H320</f>
        <v>0</v>
      </c>
      <c r="K320" s="38"/>
      <c r="L320" s="26" t="s">
        <v>2006</v>
      </c>
      <c r="M320" s="1" t="s">
        <v>2005</v>
      </c>
    </row>
    <row r="321" spans="1:13" ht="15.75" x14ac:dyDescent="0.25">
      <c r="A321" s="39" t="s">
        <v>2004</v>
      </c>
      <c r="B321" s="36" t="s">
        <v>888</v>
      </c>
      <c r="C321" s="35" t="s">
        <v>8</v>
      </c>
      <c r="D321" s="34">
        <v>2009</v>
      </c>
      <c r="E321" s="33" t="s">
        <v>7</v>
      </c>
      <c r="F321" s="32"/>
      <c r="G321" s="31" t="s">
        <v>24</v>
      </c>
      <c r="H321" s="30">
        <v>1</v>
      </c>
      <c r="I321" s="29"/>
      <c r="J321" s="28">
        <f>I321*H321</f>
        <v>0</v>
      </c>
      <c r="K321" s="38"/>
      <c r="L321" s="26" t="s">
        <v>2003</v>
      </c>
      <c r="M321" s="1" t="s">
        <v>24</v>
      </c>
    </row>
    <row r="322" spans="1:13" ht="15.75" x14ac:dyDescent="0.25">
      <c r="A322" s="39" t="s">
        <v>2002</v>
      </c>
      <c r="B322" s="36" t="s">
        <v>888</v>
      </c>
      <c r="C322" s="35" t="s">
        <v>8</v>
      </c>
      <c r="D322" s="34">
        <v>2009</v>
      </c>
      <c r="E322" s="33" t="s">
        <v>234</v>
      </c>
      <c r="F322" s="32" t="s">
        <v>2001</v>
      </c>
      <c r="G322" s="31">
        <v>27084728019</v>
      </c>
      <c r="H322" s="30">
        <v>21</v>
      </c>
      <c r="I322" s="29"/>
      <c r="J322" s="28">
        <f>I322*H322</f>
        <v>0</v>
      </c>
      <c r="K322" s="38"/>
      <c r="L322" s="26" t="s">
        <v>2000</v>
      </c>
      <c r="M322" s="1" t="s">
        <v>1999</v>
      </c>
    </row>
    <row r="323" spans="1:13" ht="15.75" x14ac:dyDescent="0.25">
      <c r="A323" s="39" t="s">
        <v>1895</v>
      </c>
      <c r="B323" s="36" t="s">
        <v>888</v>
      </c>
      <c r="C323" s="35" t="s">
        <v>8</v>
      </c>
      <c r="D323" s="34">
        <v>2009</v>
      </c>
      <c r="E323" s="33" t="s">
        <v>234</v>
      </c>
      <c r="F323" s="32" t="s">
        <v>1998</v>
      </c>
      <c r="G323" s="31">
        <v>27084728101</v>
      </c>
      <c r="H323" s="30">
        <v>3</v>
      </c>
      <c r="I323" s="29"/>
      <c r="J323" s="28">
        <f>I323*H323</f>
        <v>0</v>
      </c>
      <c r="K323" s="38"/>
      <c r="L323" s="26" t="s">
        <v>1997</v>
      </c>
      <c r="M323" s="1" t="s">
        <v>1996</v>
      </c>
    </row>
    <row r="324" spans="1:13" ht="15.75" x14ac:dyDescent="0.25">
      <c r="A324" s="39" t="s">
        <v>1995</v>
      </c>
      <c r="B324" s="36" t="s">
        <v>888</v>
      </c>
      <c r="C324" s="35" t="s">
        <v>8</v>
      </c>
      <c r="D324" s="34">
        <v>2009</v>
      </c>
      <c r="E324" s="33" t="s">
        <v>234</v>
      </c>
      <c r="F324" s="32" t="s">
        <v>1994</v>
      </c>
      <c r="G324" s="31">
        <v>27084728088</v>
      </c>
      <c r="H324" s="30">
        <v>5</v>
      </c>
      <c r="I324" s="29"/>
      <c r="J324" s="28">
        <f>I324*H324</f>
        <v>0</v>
      </c>
      <c r="K324" s="38"/>
      <c r="L324" s="26" t="s">
        <v>1993</v>
      </c>
      <c r="M324" s="1" t="s">
        <v>1992</v>
      </c>
    </row>
    <row r="325" spans="1:13" ht="15.75" x14ac:dyDescent="0.25">
      <c r="A325" s="39" t="s">
        <v>1991</v>
      </c>
      <c r="B325" s="36" t="s">
        <v>888</v>
      </c>
      <c r="C325" s="35" t="s">
        <v>8</v>
      </c>
      <c r="D325" s="34">
        <v>2009</v>
      </c>
      <c r="E325" s="33" t="s">
        <v>234</v>
      </c>
      <c r="F325" s="32" t="s">
        <v>1990</v>
      </c>
      <c r="G325" s="31">
        <v>27084728071</v>
      </c>
      <c r="H325" s="30">
        <v>21</v>
      </c>
      <c r="I325" s="29"/>
      <c r="J325" s="28">
        <f>I325*H325</f>
        <v>0</v>
      </c>
      <c r="K325" s="38"/>
      <c r="L325" s="26" t="s">
        <v>1989</v>
      </c>
      <c r="M325" s="1" t="s">
        <v>1988</v>
      </c>
    </row>
    <row r="326" spans="1:13" ht="15.75" x14ac:dyDescent="0.25">
      <c r="A326" s="50" t="s">
        <v>1987</v>
      </c>
      <c r="B326" s="49"/>
      <c r="C326" s="48"/>
      <c r="D326" s="47"/>
      <c r="E326" s="46"/>
      <c r="F326" s="45"/>
      <c r="G326" s="44" t="s">
        <v>24</v>
      </c>
      <c r="H326" s="43" t="s">
        <v>24</v>
      </c>
      <c r="I326" s="42"/>
      <c r="J326" s="41"/>
      <c r="K326" s="38"/>
      <c r="L326" s="26"/>
      <c r="M326" s="1" t="s">
        <v>24</v>
      </c>
    </row>
    <row r="327" spans="1:13" ht="15.75" x14ac:dyDescent="0.25">
      <c r="A327" s="39" t="s">
        <v>1986</v>
      </c>
      <c r="B327" s="36" t="s">
        <v>888</v>
      </c>
      <c r="C327" s="35" t="s">
        <v>8</v>
      </c>
      <c r="D327" s="34">
        <v>2009</v>
      </c>
      <c r="E327" s="33" t="s">
        <v>7</v>
      </c>
      <c r="F327" s="32" t="s">
        <v>1985</v>
      </c>
      <c r="G327" s="31">
        <v>27084728125</v>
      </c>
      <c r="H327" s="30">
        <v>22</v>
      </c>
      <c r="I327" s="29"/>
      <c r="J327" s="28">
        <f>I327*H327</f>
        <v>0</v>
      </c>
      <c r="K327" s="38"/>
      <c r="L327" s="26" t="s">
        <v>1984</v>
      </c>
      <c r="M327" s="1" t="s">
        <v>1983</v>
      </c>
    </row>
    <row r="328" spans="1:13" ht="15.75" x14ac:dyDescent="0.25">
      <c r="A328" s="39" t="s">
        <v>1982</v>
      </c>
      <c r="B328" s="36" t="s">
        <v>888</v>
      </c>
      <c r="C328" s="35" t="s">
        <v>8</v>
      </c>
      <c r="D328" s="34">
        <v>2009</v>
      </c>
      <c r="E328" s="33" t="s">
        <v>7</v>
      </c>
      <c r="F328" s="32" t="s">
        <v>1981</v>
      </c>
      <c r="G328" s="31">
        <v>27084728118</v>
      </c>
      <c r="H328" s="30">
        <v>7</v>
      </c>
      <c r="I328" s="29"/>
      <c r="J328" s="28">
        <f>I328*H328</f>
        <v>0</v>
      </c>
      <c r="K328" s="38"/>
      <c r="L328" s="26" t="s">
        <v>1980</v>
      </c>
      <c r="M328" s="1" t="s">
        <v>1977</v>
      </c>
    </row>
    <row r="329" spans="1:13" ht="15.75" x14ac:dyDescent="0.25">
      <c r="A329" s="39" t="s">
        <v>1979</v>
      </c>
      <c r="B329" s="36" t="s">
        <v>888</v>
      </c>
      <c r="C329" s="35" t="s">
        <v>8</v>
      </c>
      <c r="D329" s="34">
        <v>2009</v>
      </c>
      <c r="E329" s="33" t="s">
        <v>7</v>
      </c>
      <c r="F329" s="32"/>
      <c r="G329" s="31">
        <v>27084728118</v>
      </c>
      <c r="H329" s="30">
        <v>5</v>
      </c>
      <c r="I329" s="29"/>
      <c r="J329" s="28">
        <f>I329*H329</f>
        <v>0</v>
      </c>
      <c r="K329" s="38"/>
      <c r="L329" s="26" t="s">
        <v>1978</v>
      </c>
      <c r="M329" s="1" t="s">
        <v>1977</v>
      </c>
    </row>
    <row r="330" spans="1:13" ht="15.75" x14ac:dyDescent="0.25">
      <c r="A330" s="39" t="s">
        <v>648</v>
      </c>
      <c r="B330" s="36" t="s">
        <v>888</v>
      </c>
      <c r="C330" s="35" t="s">
        <v>8</v>
      </c>
      <c r="D330" s="34">
        <v>2009</v>
      </c>
      <c r="E330" s="33" t="s">
        <v>7</v>
      </c>
      <c r="F330" s="32" t="s">
        <v>1976</v>
      </c>
      <c r="G330" s="31">
        <v>27084728033</v>
      </c>
      <c r="H330" s="30">
        <v>22</v>
      </c>
      <c r="I330" s="29"/>
      <c r="J330" s="28">
        <f>I330*H330</f>
        <v>0</v>
      </c>
      <c r="K330" s="38"/>
      <c r="L330" s="26" t="s">
        <v>1975</v>
      </c>
      <c r="M330" s="1" t="s">
        <v>1974</v>
      </c>
    </row>
    <row r="331" spans="1:13" ht="15.75" x14ac:dyDescent="0.25">
      <c r="A331" s="39" t="s">
        <v>1973</v>
      </c>
      <c r="B331" s="36" t="s">
        <v>888</v>
      </c>
      <c r="C331" s="35" t="s">
        <v>8</v>
      </c>
      <c r="D331" s="34">
        <v>2009</v>
      </c>
      <c r="E331" s="33" t="s">
        <v>7</v>
      </c>
      <c r="F331" s="32" t="s">
        <v>1972</v>
      </c>
      <c r="G331" s="31">
        <v>27084728002</v>
      </c>
      <c r="H331" s="30">
        <v>10</v>
      </c>
      <c r="I331" s="29"/>
      <c r="J331" s="28">
        <f>I331*H331</f>
        <v>0</v>
      </c>
      <c r="K331" s="38"/>
      <c r="L331" s="26" t="s">
        <v>1971</v>
      </c>
      <c r="M331" s="1" t="s">
        <v>1970</v>
      </c>
    </row>
    <row r="332" spans="1:13" ht="15.75" x14ac:dyDescent="0.25">
      <c r="A332" s="39" t="s">
        <v>1969</v>
      </c>
      <c r="B332" s="36" t="s">
        <v>888</v>
      </c>
      <c r="C332" s="35" t="s">
        <v>8</v>
      </c>
      <c r="D332" s="34">
        <v>2009</v>
      </c>
      <c r="E332" s="33" t="s">
        <v>7</v>
      </c>
      <c r="F332" s="32"/>
      <c r="G332" s="31" t="s">
        <v>24</v>
      </c>
      <c r="H332" s="30">
        <v>1</v>
      </c>
      <c r="I332" s="29"/>
      <c r="J332" s="28">
        <f>I332*H332</f>
        <v>0</v>
      </c>
      <c r="K332" s="38"/>
      <c r="L332" s="26" t="s">
        <v>1968</v>
      </c>
      <c r="M332" s="1" t="s">
        <v>24</v>
      </c>
    </row>
    <row r="333" spans="1:13" ht="15.75" x14ac:dyDescent="0.25">
      <c r="A333" s="39" t="s">
        <v>1967</v>
      </c>
      <c r="B333" s="36" t="s">
        <v>888</v>
      </c>
      <c r="C333" s="35" t="s">
        <v>8</v>
      </c>
      <c r="D333" s="34">
        <v>2009</v>
      </c>
      <c r="E333" s="33" t="s">
        <v>7</v>
      </c>
      <c r="F333" s="32" t="s">
        <v>1966</v>
      </c>
      <c r="G333" s="31">
        <v>27084728040</v>
      </c>
      <c r="H333" s="30">
        <v>9</v>
      </c>
      <c r="I333" s="29"/>
      <c r="J333" s="28">
        <f>I333*H333</f>
        <v>0</v>
      </c>
      <c r="K333" s="38"/>
      <c r="L333" s="26" t="s">
        <v>1965</v>
      </c>
      <c r="M333" s="1" t="s">
        <v>1964</v>
      </c>
    </row>
    <row r="334" spans="1:13" ht="15.75" x14ac:dyDescent="0.25">
      <c r="A334" s="39" t="s">
        <v>1963</v>
      </c>
      <c r="B334" s="36" t="s">
        <v>888</v>
      </c>
      <c r="C334" s="35" t="s">
        <v>8</v>
      </c>
      <c r="D334" s="34">
        <v>2009</v>
      </c>
      <c r="E334" s="33" t="s">
        <v>7</v>
      </c>
      <c r="F334" s="32" t="s">
        <v>1960</v>
      </c>
      <c r="G334" s="31">
        <v>27084728057</v>
      </c>
      <c r="H334" s="30">
        <v>6</v>
      </c>
      <c r="I334" s="29"/>
      <c r="J334" s="28">
        <f>I334*H334</f>
        <v>0</v>
      </c>
      <c r="K334" s="38"/>
      <c r="L334" s="26" t="s">
        <v>1962</v>
      </c>
      <c r="M334" s="1" t="s">
        <v>1958</v>
      </c>
    </row>
    <row r="335" spans="1:13" ht="15.75" x14ac:dyDescent="0.25">
      <c r="A335" s="39" t="s">
        <v>1961</v>
      </c>
      <c r="B335" s="36" t="s">
        <v>888</v>
      </c>
      <c r="C335" s="35" t="s">
        <v>8</v>
      </c>
      <c r="D335" s="34">
        <v>2009</v>
      </c>
      <c r="E335" s="33" t="s">
        <v>7</v>
      </c>
      <c r="F335" s="32" t="s">
        <v>1960</v>
      </c>
      <c r="G335" s="31">
        <v>27084728057</v>
      </c>
      <c r="H335" s="30">
        <v>6</v>
      </c>
      <c r="I335" s="29"/>
      <c r="J335" s="28">
        <f>I335*H335</f>
        <v>0</v>
      </c>
      <c r="K335" s="38"/>
      <c r="L335" s="26" t="s">
        <v>1959</v>
      </c>
      <c r="M335" s="1" t="s">
        <v>1958</v>
      </c>
    </row>
    <row r="336" spans="1:13" ht="15.75" x14ac:dyDescent="0.25">
      <c r="A336" s="39" t="s">
        <v>1240</v>
      </c>
      <c r="B336" s="36" t="s">
        <v>888</v>
      </c>
      <c r="C336" s="35" t="s">
        <v>8</v>
      </c>
      <c r="D336" s="34">
        <v>2009</v>
      </c>
      <c r="E336" s="33" t="s">
        <v>7</v>
      </c>
      <c r="F336" s="32" t="s">
        <v>1957</v>
      </c>
      <c r="G336" s="31">
        <v>27084728064</v>
      </c>
      <c r="H336" s="30">
        <v>9</v>
      </c>
      <c r="I336" s="29"/>
      <c r="J336" s="28">
        <f>I336*H336</f>
        <v>0</v>
      </c>
      <c r="K336" s="38"/>
      <c r="L336" s="26" t="s">
        <v>1956</v>
      </c>
      <c r="M336" s="1" t="s">
        <v>1955</v>
      </c>
    </row>
    <row r="337" spans="1:13" ht="15.75" x14ac:dyDescent="0.25">
      <c r="A337" s="50" t="s">
        <v>1954</v>
      </c>
      <c r="B337" s="49"/>
      <c r="C337" s="48"/>
      <c r="D337" s="47"/>
      <c r="E337" s="46"/>
      <c r="F337" s="45"/>
      <c r="G337" s="44" t="s">
        <v>24</v>
      </c>
      <c r="H337" s="43" t="s">
        <v>24</v>
      </c>
      <c r="I337" s="42"/>
      <c r="J337" s="41"/>
      <c r="K337" s="38"/>
      <c r="L337" s="26"/>
      <c r="M337" s="1" t="s">
        <v>24</v>
      </c>
    </row>
    <row r="338" spans="1:13" ht="15.75" x14ac:dyDescent="0.25">
      <c r="A338" s="39" t="s">
        <v>1953</v>
      </c>
      <c r="B338" s="36" t="s">
        <v>888</v>
      </c>
      <c r="C338" s="35" t="s">
        <v>8</v>
      </c>
      <c r="D338" s="34">
        <v>2009</v>
      </c>
      <c r="E338" s="33" t="s">
        <v>234</v>
      </c>
      <c r="F338" s="32" t="s">
        <v>1952</v>
      </c>
      <c r="G338" s="31">
        <v>27084831184</v>
      </c>
      <c r="H338" s="30">
        <v>17</v>
      </c>
      <c r="I338" s="29"/>
      <c r="J338" s="28">
        <f>I338*H338</f>
        <v>0</v>
      </c>
      <c r="K338" s="38"/>
      <c r="L338" s="26" t="s">
        <v>1951</v>
      </c>
      <c r="M338" s="1" t="s">
        <v>1950</v>
      </c>
    </row>
    <row r="339" spans="1:13" ht="15.75" x14ac:dyDescent="0.25">
      <c r="A339" s="39" t="s">
        <v>1949</v>
      </c>
      <c r="B339" s="36" t="s">
        <v>888</v>
      </c>
      <c r="C339" s="35" t="s">
        <v>8</v>
      </c>
      <c r="D339" s="34"/>
      <c r="E339" s="33" t="s">
        <v>7</v>
      </c>
      <c r="F339" s="32" t="s">
        <v>1948</v>
      </c>
      <c r="G339" s="31">
        <v>27084919134</v>
      </c>
      <c r="H339" s="30">
        <v>17</v>
      </c>
      <c r="I339" s="29"/>
      <c r="J339" s="28">
        <f>I339*H339</f>
        <v>0</v>
      </c>
      <c r="K339" s="38"/>
      <c r="L339" s="26" t="s">
        <v>1947</v>
      </c>
      <c r="M339" s="1" t="s">
        <v>1946</v>
      </c>
    </row>
    <row r="340" spans="1:13" ht="15.75" x14ac:dyDescent="0.25">
      <c r="A340" s="39" t="s">
        <v>1945</v>
      </c>
      <c r="B340" s="36" t="s">
        <v>888</v>
      </c>
      <c r="C340" s="35" t="s">
        <v>8</v>
      </c>
      <c r="D340" s="34"/>
      <c r="E340" s="33" t="s">
        <v>234</v>
      </c>
      <c r="F340" s="32" t="s">
        <v>1944</v>
      </c>
      <c r="G340" s="31">
        <v>27084831191</v>
      </c>
      <c r="H340" s="30">
        <v>10</v>
      </c>
      <c r="I340" s="29"/>
      <c r="J340" s="28">
        <f>I340*H340</f>
        <v>0</v>
      </c>
      <c r="K340" s="38"/>
      <c r="L340" s="26" t="s">
        <v>1943</v>
      </c>
      <c r="M340" s="1" t="s">
        <v>1942</v>
      </c>
    </row>
    <row r="341" spans="1:13" ht="15.75" x14ac:dyDescent="0.25">
      <c r="A341" s="39" t="s">
        <v>1941</v>
      </c>
      <c r="B341" s="36" t="s">
        <v>888</v>
      </c>
      <c r="C341" s="35" t="s">
        <v>8</v>
      </c>
      <c r="D341" s="34"/>
      <c r="E341" s="33" t="s">
        <v>234</v>
      </c>
      <c r="F341" s="32"/>
      <c r="G341" s="31" t="s">
        <v>24</v>
      </c>
      <c r="H341" s="30">
        <v>17</v>
      </c>
      <c r="I341" s="29"/>
      <c r="J341" s="28">
        <f>I341*H341</f>
        <v>0</v>
      </c>
      <c r="K341" s="38"/>
      <c r="L341" s="26" t="s">
        <v>1940</v>
      </c>
      <c r="M341" s="1" t="s">
        <v>24</v>
      </c>
    </row>
    <row r="342" spans="1:13" ht="15.75" x14ac:dyDescent="0.25">
      <c r="A342" s="50" t="s">
        <v>1939</v>
      </c>
      <c r="B342" s="49"/>
      <c r="C342" s="48"/>
      <c r="D342" s="47"/>
      <c r="E342" s="46"/>
      <c r="F342" s="45"/>
      <c r="G342" s="44" t="s">
        <v>24</v>
      </c>
      <c r="H342" s="43" t="s">
        <v>24</v>
      </c>
      <c r="I342" s="42"/>
      <c r="J342" s="41"/>
      <c r="K342" s="38"/>
      <c r="L342" s="26"/>
      <c r="M342" s="1" t="s">
        <v>24</v>
      </c>
    </row>
    <row r="343" spans="1:13" ht="15.75" x14ac:dyDescent="0.25">
      <c r="A343" s="39" t="s">
        <v>1938</v>
      </c>
      <c r="B343" s="36" t="s">
        <v>888</v>
      </c>
      <c r="C343" s="35" t="s">
        <v>8</v>
      </c>
      <c r="D343" s="34">
        <v>2009</v>
      </c>
      <c r="E343" s="33" t="s">
        <v>7</v>
      </c>
      <c r="F343" s="32" t="s">
        <v>1937</v>
      </c>
      <c r="G343" s="31">
        <v>27084831306</v>
      </c>
      <c r="H343" s="30">
        <v>13</v>
      </c>
      <c r="I343" s="29"/>
      <c r="J343" s="28">
        <f>I343*H343</f>
        <v>0</v>
      </c>
      <c r="K343" s="38"/>
      <c r="L343" s="26" t="s">
        <v>1936</v>
      </c>
      <c r="M343" s="1" t="s">
        <v>1935</v>
      </c>
    </row>
    <row r="344" spans="1:13" ht="15.75" x14ac:dyDescent="0.25">
      <c r="A344" s="39" t="s">
        <v>1934</v>
      </c>
      <c r="B344" s="36" t="s">
        <v>888</v>
      </c>
      <c r="C344" s="35" t="s">
        <v>8</v>
      </c>
      <c r="D344" s="34">
        <v>2009</v>
      </c>
      <c r="E344" s="33" t="s">
        <v>7</v>
      </c>
      <c r="F344" s="32"/>
      <c r="G344" s="31" t="s">
        <v>24</v>
      </c>
      <c r="H344" s="30">
        <v>1</v>
      </c>
      <c r="I344" s="29"/>
      <c r="J344" s="28">
        <f>I344*H344</f>
        <v>0</v>
      </c>
      <c r="K344" s="38"/>
      <c r="L344" s="26" t="s">
        <v>1933</v>
      </c>
      <c r="M344" s="1" t="s">
        <v>24</v>
      </c>
    </row>
    <row r="345" spans="1:13" ht="15.75" x14ac:dyDescent="0.25">
      <c r="A345" s="39" t="s">
        <v>1932</v>
      </c>
      <c r="B345" s="36" t="s">
        <v>888</v>
      </c>
      <c r="C345" s="35" t="s">
        <v>8</v>
      </c>
      <c r="D345" s="34">
        <v>2009</v>
      </c>
      <c r="E345" s="33" t="s">
        <v>7</v>
      </c>
      <c r="F345" s="32"/>
      <c r="G345" s="31">
        <v>27084831290</v>
      </c>
      <c r="H345" s="30">
        <v>6</v>
      </c>
      <c r="I345" s="29"/>
      <c r="J345" s="28">
        <f>I345*H345</f>
        <v>0</v>
      </c>
      <c r="K345" s="38"/>
      <c r="L345" s="26" t="s">
        <v>1931</v>
      </c>
      <c r="M345" s="1" t="s">
        <v>1930</v>
      </c>
    </row>
    <row r="346" spans="1:13" ht="15.75" x14ac:dyDescent="0.25">
      <c r="A346" s="39" t="s">
        <v>1929</v>
      </c>
      <c r="B346" s="36" t="s">
        <v>888</v>
      </c>
      <c r="C346" s="35" t="s">
        <v>8</v>
      </c>
      <c r="D346" s="34">
        <v>2009</v>
      </c>
      <c r="E346" s="33" t="s">
        <v>7</v>
      </c>
      <c r="F346" s="32" t="s">
        <v>1928</v>
      </c>
      <c r="G346" s="31">
        <v>27084831269</v>
      </c>
      <c r="H346" s="30">
        <v>4</v>
      </c>
      <c r="I346" s="29"/>
      <c r="J346" s="28">
        <f>I346*H346</f>
        <v>0</v>
      </c>
      <c r="K346" s="38"/>
      <c r="L346" s="26" t="s">
        <v>1927</v>
      </c>
      <c r="M346" s="1" t="s">
        <v>1926</v>
      </c>
    </row>
    <row r="347" spans="1:13" ht="15.75" x14ac:dyDescent="0.25">
      <c r="A347" s="39" t="s">
        <v>1925</v>
      </c>
      <c r="B347" s="36" t="s">
        <v>888</v>
      </c>
      <c r="C347" s="35" t="s">
        <v>8</v>
      </c>
      <c r="D347" s="34">
        <v>2009</v>
      </c>
      <c r="E347" s="33" t="s">
        <v>7</v>
      </c>
      <c r="F347" s="32" t="s">
        <v>1924</v>
      </c>
      <c r="G347" s="31">
        <v>27084831252</v>
      </c>
      <c r="H347" s="30">
        <v>3</v>
      </c>
      <c r="I347" s="29"/>
      <c r="J347" s="28">
        <f>I347*H347</f>
        <v>0</v>
      </c>
      <c r="K347" s="38"/>
      <c r="L347" s="26" t="s">
        <v>1923</v>
      </c>
      <c r="M347" s="1" t="s">
        <v>1922</v>
      </c>
    </row>
    <row r="348" spans="1:13" ht="15.75" x14ac:dyDescent="0.25">
      <c r="A348" s="39" t="s">
        <v>1921</v>
      </c>
      <c r="B348" s="36" t="s">
        <v>888</v>
      </c>
      <c r="C348" s="35" t="s">
        <v>8</v>
      </c>
      <c r="D348" s="34">
        <v>2009</v>
      </c>
      <c r="E348" s="33" t="s">
        <v>7</v>
      </c>
      <c r="F348" s="32">
        <v>5781</v>
      </c>
      <c r="G348" s="31">
        <v>27084831276</v>
      </c>
      <c r="H348" s="30">
        <v>6</v>
      </c>
      <c r="I348" s="29"/>
      <c r="J348" s="28">
        <f>I348*H348</f>
        <v>0</v>
      </c>
      <c r="K348" s="38"/>
      <c r="L348" s="26" t="s">
        <v>1920</v>
      </c>
      <c r="M348" s="1" t="s">
        <v>1919</v>
      </c>
    </row>
    <row r="349" spans="1:13" ht="15.75" x14ac:dyDescent="0.25">
      <c r="A349" s="39" t="s">
        <v>1310</v>
      </c>
      <c r="B349" s="36" t="s">
        <v>888</v>
      </c>
      <c r="C349" s="35" t="s">
        <v>8</v>
      </c>
      <c r="D349" s="34">
        <v>2009</v>
      </c>
      <c r="E349" s="33" t="s">
        <v>7</v>
      </c>
      <c r="F349" s="32"/>
      <c r="G349" s="31">
        <v>27084831283</v>
      </c>
      <c r="H349" s="30">
        <v>3</v>
      </c>
      <c r="I349" s="29"/>
      <c r="J349" s="28">
        <f>I349*H349</f>
        <v>0</v>
      </c>
      <c r="K349" s="38"/>
      <c r="L349" s="26" t="s">
        <v>1918</v>
      </c>
      <c r="M349" s="1" t="s">
        <v>1917</v>
      </c>
    </row>
    <row r="350" spans="1:13" ht="15.75" x14ac:dyDescent="0.25">
      <c r="A350" s="39" t="s">
        <v>1916</v>
      </c>
      <c r="B350" s="36" t="s">
        <v>888</v>
      </c>
      <c r="C350" s="35" t="s">
        <v>8</v>
      </c>
      <c r="D350" s="34">
        <v>2009</v>
      </c>
      <c r="E350" s="33" t="s">
        <v>7</v>
      </c>
      <c r="F350" s="32" t="s">
        <v>1915</v>
      </c>
      <c r="G350" s="31">
        <v>27084150391</v>
      </c>
      <c r="H350" s="30">
        <v>4</v>
      </c>
      <c r="I350" s="29"/>
      <c r="J350" s="28">
        <f>I350*H350</f>
        <v>0</v>
      </c>
      <c r="K350" s="38"/>
      <c r="L350" s="26" t="s">
        <v>1914</v>
      </c>
      <c r="M350" s="1" t="s">
        <v>1913</v>
      </c>
    </row>
    <row r="351" spans="1:13" ht="15.75" x14ac:dyDescent="0.25">
      <c r="A351" s="39" t="s">
        <v>1232</v>
      </c>
      <c r="B351" s="36" t="s">
        <v>888</v>
      </c>
      <c r="C351" s="35" t="s">
        <v>8</v>
      </c>
      <c r="D351" s="34">
        <v>2009</v>
      </c>
      <c r="E351" s="33" t="s">
        <v>7</v>
      </c>
      <c r="F351" s="32" t="s">
        <v>1912</v>
      </c>
      <c r="G351" s="31">
        <v>27084831245</v>
      </c>
      <c r="H351" s="30">
        <v>6</v>
      </c>
      <c r="I351" s="29"/>
      <c r="J351" s="28">
        <f>I351*H351</f>
        <v>0</v>
      </c>
      <c r="K351" s="38"/>
      <c r="L351" s="26" t="s">
        <v>1911</v>
      </c>
      <c r="M351" s="1" t="s">
        <v>1908</v>
      </c>
    </row>
    <row r="352" spans="1:13" ht="15.75" x14ac:dyDescent="0.25">
      <c r="A352" s="39" t="s">
        <v>1910</v>
      </c>
      <c r="B352" s="36" t="s">
        <v>888</v>
      </c>
      <c r="C352" s="35" t="s">
        <v>8</v>
      </c>
      <c r="D352" s="34">
        <v>2009</v>
      </c>
      <c r="E352" s="33" t="s">
        <v>7</v>
      </c>
      <c r="F352" s="32"/>
      <c r="G352" s="31">
        <v>27084831245</v>
      </c>
      <c r="H352" s="30">
        <v>6</v>
      </c>
      <c r="I352" s="29"/>
      <c r="J352" s="28">
        <f>I352*H352</f>
        <v>0</v>
      </c>
      <c r="K352" s="38"/>
      <c r="L352" s="26" t="s">
        <v>1909</v>
      </c>
      <c r="M352" s="1" t="s">
        <v>1908</v>
      </c>
    </row>
    <row r="353" spans="1:13" ht="15.75" x14ac:dyDescent="0.25">
      <c r="A353" s="50" t="s">
        <v>1907</v>
      </c>
      <c r="B353" s="49"/>
      <c r="C353" s="48"/>
      <c r="D353" s="47"/>
      <c r="E353" s="46"/>
      <c r="F353" s="45"/>
      <c r="G353" s="44" t="s">
        <v>24</v>
      </c>
      <c r="H353" s="43" t="s">
        <v>24</v>
      </c>
      <c r="I353" s="42"/>
      <c r="J353" s="41"/>
      <c r="K353" s="38"/>
      <c r="L353" s="26"/>
      <c r="M353" s="1" t="s">
        <v>24</v>
      </c>
    </row>
    <row r="354" spans="1:13" ht="15.75" x14ac:dyDescent="0.25">
      <c r="A354" s="39" t="s">
        <v>1906</v>
      </c>
      <c r="B354" s="36" t="s">
        <v>888</v>
      </c>
      <c r="C354" s="35" t="s">
        <v>8</v>
      </c>
      <c r="D354" s="34">
        <v>2009</v>
      </c>
      <c r="E354" s="33" t="s">
        <v>234</v>
      </c>
      <c r="F354" s="32"/>
      <c r="G354" s="31" t="s">
        <v>24</v>
      </c>
      <c r="H354" s="30">
        <v>1</v>
      </c>
      <c r="I354" s="29"/>
      <c r="J354" s="28">
        <f>I354*H354</f>
        <v>0</v>
      </c>
      <c r="K354" s="38"/>
      <c r="L354" s="26" t="s">
        <v>1905</v>
      </c>
      <c r="M354" s="1" t="s">
        <v>24</v>
      </c>
    </row>
    <row r="355" spans="1:13" ht="15.75" x14ac:dyDescent="0.25">
      <c r="A355" s="39" t="s">
        <v>1904</v>
      </c>
      <c r="B355" s="36" t="s">
        <v>888</v>
      </c>
      <c r="C355" s="35" t="s">
        <v>8</v>
      </c>
      <c r="D355" s="34">
        <v>2009</v>
      </c>
      <c r="E355" s="33" t="s">
        <v>234</v>
      </c>
      <c r="F355" s="32"/>
      <c r="G355" s="31" t="s">
        <v>24</v>
      </c>
      <c r="H355" s="30">
        <v>1</v>
      </c>
      <c r="I355" s="29"/>
      <c r="J355" s="28">
        <f>I355*H355</f>
        <v>0</v>
      </c>
      <c r="K355" s="38"/>
      <c r="L355" s="26" t="s">
        <v>1903</v>
      </c>
      <c r="M355" s="1" t="s">
        <v>24</v>
      </c>
    </row>
    <row r="356" spans="1:13" ht="15.75" x14ac:dyDescent="0.25">
      <c r="A356" s="39" t="s">
        <v>1902</v>
      </c>
      <c r="B356" s="36" t="s">
        <v>888</v>
      </c>
      <c r="C356" s="35" t="s">
        <v>8</v>
      </c>
      <c r="D356" s="34">
        <v>2009</v>
      </c>
      <c r="E356" s="33" t="s">
        <v>234</v>
      </c>
      <c r="F356" s="32" t="s">
        <v>1901</v>
      </c>
      <c r="G356" s="31">
        <v>27084919169</v>
      </c>
      <c r="H356" s="30">
        <v>11</v>
      </c>
      <c r="I356" s="29"/>
      <c r="J356" s="28">
        <f>I356*H356</f>
        <v>0</v>
      </c>
      <c r="K356" s="38"/>
      <c r="L356" s="26" t="s">
        <v>1900</v>
      </c>
      <c r="M356" s="1" t="s">
        <v>1899</v>
      </c>
    </row>
    <row r="357" spans="1:13" ht="15.75" x14ac:dyDescent="0.25">
      <c r="A357" s="39" t="s">
        <v>1898</v>
      </c>
      <c r="B357" s="36" t="s">
        <v>888</v>
      </c>
      <c r="C357" s="35" t="s">
        <v>8</v>
      </c>
      <c r="D357" s="34">
        <v>2009</v>
      </c>
      <c r="E357" s="33" t="s">
        <v>234</v>
      </c>
      <c r="F357" s="32"/>
      <c r="G357" s="31">
        <v>27084831238</v>
      </c>
      <c r="H357" s="30">
        <v>23</v>
      </c>
      <c r="I357" s="29"/>
      <c r="J357" s="28">
        <f>I357*H357</f>
        <v>0</v>
      </c>
      <c r="K357" s="38"/>
      <c r="L357" s="26" t="s">
        <v>1897</v>
      </c>
      <c r="M357" s="1" t="s">
        <v>1896</v>
      </c>
    </row>
    <row r="358" spans="1:13" ht="15.75" x14ac:dyDescent="0.25">
      <c r="A358" s="39" t="s">
        <v>1895</v>
      </c>
      <c r="B358" s="36" t="s">
        <v>888</v>
      </c>
      <c r="C358" s="35" t="s">
        <v>8</v>
      </c>
      <c r="D358" s="34">
        <v>2009</v>
      </c>
      <c r="E358" s="33" t="s">
        <v>234</v>
      </c>
      <c r="F358" s="32"/>
      <c r="G358" s="31">
        <v>27084831221</v>
      </c>
      <c r="H358" s="30">
        <v>6</v>
      </c>
      <c r="I358" s="29"/>
      <c r="J358" s="28">
        <f>I358*H358</f>
        <v>0</v>
      </c>
      <c r="K358" s="38"/>
      <c r="L358" s="26" t="s">
        <v>1894</v>
      </c>
      <c r="M358" s="1" t="s">
        <v>1893</v>
      </c>
    </row>
    <row r="359" spans="1:13" ht="15.75" x14ac:dyDescent="0.25">
      <c r="A359" s="50" t="s">
        <v>1892</v>
      </c>
      <c r="B359" s="49"/>
      <c r="C359" s="48"/>
      <c r="D359" s="47"/>
      <c r="E359" s="46"/>
      <c r="F359" s="45"/>
      <c r="G359" s="44" t="s">
        <v>24</v>
      </c>
      <c r="H359" s="43" t="s">
        <v>24</v>
      </c>
      <c r="I359" s="42"/>
      <c r="J359" s="41"/>
      <c r="K359" s="38"/>
      <c r="L359" s="26"/>
      <c r="M359" s="1" t="s">
        <v>24</v>
      </c>
    </row>
    <row r="360" spans="1:13" ht="15.75" x14ac:dyDescent="0.25">
      <c r="A360" s="39" t="s">
        <v>1344</v>
      </c>
      <c r="B360" s="36" t="s">
        <v>888</v>
      </c>
      <c r="C360" s="35" t="s">
        <v>8</v>
      </c>
      <c r="D360" s="34">
        <v>2010</v>
      </c>
      <c r="E360" s="33" t="s">
        <v>7</v>
      </c>
      <c r="F360" s="32" t="s">
        <v>1891</v>
      </c>
      <c r="G360" s="31">
        <v>27084831344</v>
      </c>
      <c r="H360" s="30">
        <v>34</v>
      </c>
      <c r="I360" s="29"/>
      <c r="J360" s="28">
        <f>I360*H360</f>
        <v>0</v>
      </c>
      <c r="K360" s="38"/>
      <c r="L360" s="26" t="s">
        <v>1890</v>
      </c>
      <c r="M360" s="1" t="s">
        <v>1889</v>
      </c>
    </row>
    <row r="361" spans="1:13" ht="15.75" x14ac:dyDescent="0.25">
      <c r="A361" s="39" t="s">
        <v>1888</v>
      </c>
      <c r="B361" s="36" t="s">
        <v>888</v>
      </c>
      <c r="C361" s="35" t="s">
        <v>8</v>
      </c>
      <c r="D361" s="34">
        <v>2009</v>
      </c>
      <c r="E361" s="33" t="s">
        <v>7</v>
      </c>
      <c r="F361" s="32" t="s">
        <v>1887</v>
      </c>
      <c r="G361" s="31">
        <v>27084831351</v>
      </c>
      <c r="H361" s="30">
        <v>5</v>
      </c>
      <c r="I361" s="29"/>
      <c r="J361" s="28">
        <f>I361*H361</f>
        <v>0</v>
      </c>
      <c r="K361" s="38"/>
      <c r="L361" s="26" t="s">
        <v>1886</v>
      </c>
      <c r="M361" s="1" t="s">
        <v>1885</v>
      </c>
    </row>
    <row r="362" spans="1:13" ht="15.75" x14ac:dyDescent="0.25">
      <c r="A362" s="39" t="s">
        <v>1884</v>
      </c>
      <c r="B362" s="36" t="s">
        <v>888</v>
      </c>
      <c r="C362" s="35" t="s">
        <v>8</v>
      </c>
      <c r="D362" s="34">
        <v>2009</v>
      </c>
      <c r="E362" s="33" t="s">
        <v>7</v>
      </c>
      <c r="F362" s="32" t="s">
        <v>1883</v>
      </c>
      <c r="G362" s="31">
        <v>27084831337</v>
      </c>
      <c r="H362" s="30">
        <v>1</v>
      </c>
      <c r="I362" s="29"/>
      <c r="J362" s="28">
        <f>I362*H362</f>
        <v>0</v>
      </c>
      <c r="K362" s="38"/>
      <c r="L362" s="26" t="s">
        <v>1882</v>
      </c>
      <c r="M362" s="1" t="s">
        <v>1879</v>
      </c>
    </row>
    <row r="363" spans="1:13" ht="15.75" x14ac:dyDescent="0.25">
      <c r="A363" s="39" t="s">
        <v>1881</v>
      </c>
      <c r="B363" s="36" t="s">
        <v>888</v>
      </c>
      <c r="C363" s="35" t="s">
        <v>8</v>
      </c>
      <c r="D363" s="34">
        <v>2009</v>
      </c>
      <c r="E363" s="33" t="s">
        <v>7</v>
      </c>
      <c r="F363" s="32"/>
      <c r="G363" s="31">
        <v>27084831337</v>
      </c>
      <c r="H363" s="30">
        <v>4</v>
      </c>
      <c r="I363" s="29"/>
      <c r="J363" s="28">
        <f>I363*H363</f>
        <v>0</v>
      </c>
      <c r="K363" s="38"/>
      <c r="L363" s="26" t="s">
        <v>1880</v>
      </c>
      <c r="M363" s="1" t="s">
        <v>1879</v>
      </c>
    </row>
    <row r="364" spans="1:13" ht="15.75" x14ac:dyDescent="0.25">
      <c r="A364" s="39" t="s">
        <v>1878</v>
      </c>
      <c r="B364" s="36" t="s">
        <v>888</v>
      </c>
      <c r="C364" s="35" t="s">
        <v>8</v>
      </c>
      <c r="D364" s="34">
        <v>2009</v>
      </c>
      <c r="E364" s="33" t="s">
        <v>7</v>
      </c>
      <c r="F364" s="32"/>
      <c r="G364" s="31">
        <v>799599252371</v>
      </c>
      <c r="H364" s="30">
        <v>5</v>
      </c>
      <c r="I364" s="29"/>
      <c r="J364" s="28">
        <f>I364*H364</f>
        <v>0</v>
      </c>
      <c r="K364" s="38"/>
      <c r="L364" s="26" t="s">
        <v>1877</v>
      </c>
      <c r="M364" s="1" t="s">
        <v>1876</v>
      </c>
    </row>
    <row r="365" spans="1:13" ht="15.75" x14ac:dyDescent="0.25">
      <c r="A365" s="39" t="s">
        <v>1875</v>
      </c>
      <c r="B365" s="36" t="s">
        <v>888</v>
      </c>
      <c r="C365" s="35" t="s">
        <v>8</v>
      </c>
      <c r="D365" s="34">
        <v>2009</v>
      </c>
      <c r="E365" s="33" t="s">
        <v>7</v>
      </c>
      <c r="F365" s="32" t="s">
        <v>1874</v>
      </c>
      <c r="G365" s="31">
        <v>27084831375</v>
      </c>
      <c r="H365" s="30">
        <v>2</v>
      </c>
      <c r="I365" s="29"/>
      <c r="J365" s="28">
        <f>I365*H365</f>
        <v>0</v>
      </c>
      <c r="K365" s="38"/>
      <c r="L365" s="26" t="s">
        <v>1873</v>
      </c>
      <c r="M365" s="1" t="s">
        <v>1872</v>
      </c>
    </row>
    <row r="366" spans="1:13" ht="15.75" x14ac:dyDescent="0.25">
      <c r="A366" s="39" t="s">
        <v>1871</v>
      </c>
      <c r="B366" s="36" t="s">
        <v>888</v>
      </c>
      <c r="C366" s="35" t="s">
        <v>8</v>
      </c>
      <c r="D366" s="34">
        <v>2009</v>
      </c>
      <c r="E366" s="33" t="s">
        <v>7</v>
      </c>
      <c r="F366" s="32" t="s">
        <v>1870</v>
      </c>
      <c r="G366" s="31">
        <v>27084831320</v>
      </c>
      <c r="H366" s="30">
        <v>8</v>
      </c>
      <c r="I366" s="29"/>
      <c r="J366" s="28">
        <f>I366*H366</f>
        <v>0</v>
      </c>
      <c r="K366" s="38"/>
      <c r="L366" s="26" t="s">
        <v>1869</v>
      </c>
      <c r="M366" s="1" t="s">
        <v>1868</v>
      </c>
    </row>
    <row r="367" spans="1:13" ht="15.75" x14ac:dyDescent="0.25">
      <c r="A367" s="39" t="s">
        <v>1867</v>
      </c>
      <c r="B367" s="36" t="s">
        <v>888</v>
      </c>
      <c r="C367" s="35" t="s">
        <v>8</v>
      </c>
      <c r="D367" s="34">
        <v>2009</v>
      </c>
      <c r="E367" s="33" t="s">
        <v>7</v>
      </c>
      <c r="F367" s="32" t="s">
        <v>1866</v>
      </c>
      <c r="G367" s="31">
        <v>27084831368</v>
      </c>
      <c r="H367" s="30">
        <v>6</v>
      </c>
      <c r="I367" s="29"/>
      <c r="J367" s="28">
        <f>I367*H367</f>
        <v>0</v>
      </c>
      <c r="K367" s="38"/>
      <c r="L367" s="26" t="s">
        <v>1865</v>
      </c>
      <c r="M367" s="1" t="s">
        <v>1864</v>
      </c>
    </row>
    <row r="368" spans="1:13" ht="15.75" x14ac:dyDescent="0.25">
      <c r="A368" s="39" t="s">
        <v>1863</v>
      </c>
      <c r="B368" s="36" t="s">
        <v>888</v>
      </c>
      <c r="C368" s="35" t="s">
        <v>8</v>
      </c>
      <c r="D368" s="34">
        <v>2009</v>
      </c>
      <c r="E368" s="33" t="s">
        <v>7</v>
      </c>
      <c r="F368" s="32"/>
      <c r="G368" s="31">
        <v>603259015322</v>
      </c>
      <c r="H368" s="30">
        <v>1</v>
      </c>
      <c r="I368" s="29"/>
      <c r="J368" s="28">
        <f>I368*H368</f>
        <v>0</v>
      </c>
      <c r="K368" s="38"/>
      <c r="L368" s="26" t="s">
        <v>1862</v>
      </c>
      <c r="M368" s="1" t="s">
        <v>1861</v>
      </c>
    </row>
    <row r="369" spans="1:13" ht="15.75" x14ac:dyDescent="0.25">
      <c r="A369" s="39" t="s">
        <v>901</v>
      </c>
      <c r="B369" s="36" t="s">
        <v>888</v>
      </c>
      <c r="C369" s="35" t="s">
        <v>8</v>
      </c>
      <c r="D369" s="34">
        <v>2009</v>
      </c>
      <c r="E369" s="33" t="s">
        <v>7</v>
      </c>
      <c r="F369" s="32" t="s">
        <v>1860</v>
      </c>
      <c r="G369" s="31">
        <v>27084831313</v>
      </c>
      <c r="H369" s="30">
        <v>16</v>
      </c>
      <c r="I369" s="29"/>
      <c r="J369" s="28">
        <f>I369*H369</f>
        <v>0</v>
      </c>
      <c r="K369" s="38"/>
      <c r="L369" s="26" t="s">
        <v>1859</v>
      </c>
      <c r="M369" s="1" t="s">
        <v>1858</v>
      </c>
    </row>
    <row r="370" spans="1:13" ht="15.75" x14ac:dyDescent="0.25">
      <c r="A370" s="39" t="s">
        <v>1857</v>
      </c>
      <c r="B370" s="36" t="s">
        <v>888</v>
      </c>
      <c r="C370" s="35" t="s">
        <v>8</v>
      </c>
      <c r="D370" s="34">
        <v>2009</v>
      </c>
      <c r="E370" s="33" t="s">
        <v>7</v>
      </c>
      <c r="F370" s="32"/>
      <c r="G370" s="31" t="s">
        <v>24</v>
      </c>
      <c r="H370" s="30">
        <v>1</v>
      </c>
      <c r="I370" s="29"/>
      <c r="J370" s="28">
        <f>I370*H370</f>
        <v>0</v>
      </c>
      <c r="K370" s="38"/>
      <c r="L370" s="26" t="s">
        <v>1856</v>
      </c>
      <c r="M370" s="1" t="s">
        <v>24</v>
      </c>
    </row>
    <row r="371" spans="1:13" ht="15.75" x14ac:dyDescent="0.25">
      <c r="A371" s="50" t="s">
        <v>1855</v>
      </c>
      <c r="B371" s="49"/>
      <c r="C371" s="48"/>
      <c r="D371" s="47"/>
      <c r="E371" s="46"/>
      <c r="F371" s="45"/>
      <c r="G371" s="44" t="s">
        <v>24</v>
      </c>
      <c r="H371" s="43" t="s">
        <v>24</v>
      </c>
      <c r="I371" s="42"/>
      <c r="J371" s="41"/>
      <c r="K371" s="38"/>
      <c r="L371" s="26"/>
      <c r="M371" s="1" t="s">
        <v>24</v>
      </c>
    </row>
    <row r="372" spans="1:13" ht="15.75" x14ac:dyDescent="0.25">
      <c r="A372" s="39" t="s">
        <v>1854</v>
      </c>
      <c r="B372" s="36" t="s">
        <v>888</v>
      </c>
      <c r="C372" s="35" t="s">
        <v>8</v>
      </c>
      <c r="D372" s="34">
        <v>2010</v>
      </c>
      <c r="E372" s="33" t="s">
        <v>234</v>
      </c>
      <c r="F372" s="32"/>
      <c r="G372" s="31" t="s">
        <v>24</v>
      </c>
      <c r="H372" s="30">
        <v>1</v>
      </c>
      <c r="I372" s="29"/>
      <c r="J372" s="28">
        <f>I372*H372</f>
        <v>0</v>
      </c>
      <c r="K372" s="38"/>
      <c r="L372" s="26" t="s">
        <v>1853</v>
      </c>
      <c r="M372" s="1" t="s">
        <v>24</v>
      </c>
    </row>
    <row r="373" spans="1:13" ht="15.75" x14ac:dyDescent="0.25">
      <c r="A373" s="39" t="s">
        <v>1852</v>
      </c>
      <c r="B373" s="36" t="s">
        <v>888</v>
      </c>
      <c r="C373" s="35" t="s">
        <v>8</v>
      </c>
      <c r="D373" s="34"/>
      <c r="E373" s="33" t="s">
        <v>234</v>
      </c>
      <c r="F373" s="32"/>
      <c r="G373" s="31">
        <v>27084831382</v>
      </c>
      <c r="H373" s="30">
        <v>7</v>
      </c>
      <c r="I373" s="29"/>
      <c r="J373" s="28">
        <f>I373*H373</f>
        <v>0</v>
      </c>
      <c r="K373" s="38"/>
      <c r="L373" s="26" t="s">
        <v>1851</v>
      </c>
      <c r="M373" s="1" t="s">
        <v>1850</v>
      </c>
    </row>
    <row r="374" spans="1:13" ht="15.75" x14ac:dyDescent="0.25">
      <c r="A374" s="39" t="s">
        <v>1849</v>
      </c>
      <c r="B374" s="36" t="s">
        <v>888</v>
      </c>
      <c r="C374" s="35" t="s">
        <v>8</v>
      </c>
      <c r="D374" s="34"/>
      <c r="E374" s="33" t="s">
        <v>234</v>
      </c>
      <c r="F374" s="32"/>
      <c r="G374" s="31">
        <v>27084831405</v>
      </c>
      <c r="H374" s="30">
        <v>4</v>
      </c>
      <c r="I374" s="29"/>
      <c r="J374" s="28">
        <f>I374*H374</f>
        <v>0</v>
      </c>
      <c r="K374" s="38"/>
      <c r="L374" s="26" t="s">
        <v>1848</v>
      </c>
      <c r="M374" s="1" t="s">
        <v>1847</v>
      </c>
    </row>
    <row r="375" spans="1:13" ht="15.75" x14ac:dyDescent="0.25">
      <c r="A375" s="39" t="s">
        <v>1846</v>
      </c>
      <c r="B375" s="36" t="s">
        <v>888</v>
      </c>
      <c r="C375" s="35" t="s">
        <v>8</v>
      </c>
      <c r="D375" s="34"/>
      <c r="E375" s="33" t="s">
        <v>234</v>
      </c>
      <c r="F375" s="32"/>
      <c r="G375" s="31">
        <v>27084831429</v>
      </c>
      <c r="H375" s="30">
        <v>8</v>
      </c>
      <c r="I375" s="29"/>
      <c r="J375" s="28">
        <f>I375*H375</f>
        <v>0</v>
      </c>
      <c r="K375" s="38"/>
      <c r="L375" s="26" t="s">
        <v>1845</v>
      </c>
      <c r="M375" s="1" t="s">
        <v>1844</v>
      </c>
    </row>
    <row r="376" spans="1:13" ht="15.75" x14ac:dyDescent="0.25">
      <c r="A376" s="39" t="s">
        <v>1843</v>
      </c>
      <c r="B376" s="36" t="s">
        <v>888</v>
      </c>
      <c r="C376" s="35" t="s">
        <v>8</v>
      </c>
      <c r="D376" s="34"/>
      <c r="E376" s="33" t="s">
        <v>234</v>
      </c>
      <c r="F376" s="32"/>
      <c r="G376" s="31" t="s">
        <v>24</v>
      </c>
      <c r="H376" s="30">
        <v>1</v>
      </c>
      <c r="I376" s="29"/>
      <c r="J376" s="28">
        <f>I376*H376</f>
        <v>0</v>
      </c>
      <c r="K376" s="38"/>
      <c r="L376" s="26" t="s">
        <v>1842</v>
      </c>
      <c r="M376" s="1" t="s">
        <v>24</v>
      </c>
    </row>
    <row r="377" spans="1:13" ht="15.75" x14ac:dyDescent="0.25">
      <c r="A377" s="39" t="s">
        <v>1841</v>
      </c>
      <c r="B377" s="36" t="s">
        <v>888</v>
      </c>
      <c r="C377" s="35" t="s">
        <v>8</v>
      </c>
      <c r="D377" s="34"/>
      <c r="E377" s="33" t="s">
        <v>234</v>
      </c>
      <c r="F377" s="32"/>
      <c r="G377" s="31">
        <v>27084831443</v>
      </c>
      <c r="H377" s="30">
        <v>7</v>
      </c>
      <c r="I377" s="29"/>
      <c r="J377" s="28">
        <f>I377*H377</f>
        <v>0</v>
      </c>
      <c r="K377" s="38"/>
      <c r="L377" s="26" t="s">
        <v>1840</v>
      </c>
      <c r="M377" s="1" t="s">
        <v>1839</v>
      </c>
    </row>
    <row r="378" spans="1:13" ht="30" x14ac:dyDescent="0.25">
      <c r="A378" s="39" t="s">
        <v>1838</v>
      </c>
      <c r="B378" s="36" t="s">
        <v>888</v>
      </c>
      <c r="C378" s="35" t="s">
        <v>8</v>
      </c>
      <c r="D378" s="34"/>
      <c r="E378" s="33" t="s">
        <v>234</v>
      </c>
      <c r="F378" s="32"/>
      <c r="G378" s="31" t="s">
        <v>24</v>
      </c>
      <c r="H378" s="30">
        <v>1</v>
      </c>
      <c r="I378" s="29"/>
      <c r="J378" s="28">
        <f>I378*H378</f>
        <v>0</v>
      </c>
      <c r="K378" s="38"/>
      <c r="L378" s="26" t="s">
        <v>1837</v>
      </c>
      <c r="M378" s="1" t="s">
        <v>24</v>
      </c>
    </row>
    <row r="379" spans="1:13" ht="15.75" x14ac:dyDescent="0.25">
      <c r="A379" s="39" t="s">
        <v>1836</v>
      </c>
      <c r="B379" s="36" t="s">
        <v>888</v>
      </c>
      <c r="C379" s="35" t="s">
        <v>8</v>
      </c>
      <c r="D379" s="34"/>
      <c r="E379" s="33" t="s">
        <v>234</v>
      </c>
      <c r="F379" s="32"/>
      <c r="G379" s="31">
        <v>27084831436</v>
      </c>
      <c r="H379" s="30">
        <v>9</v>
      </c>
      <c r="I379" s="29"/>
      <c r="J379" s="28">
        <f>I379*H379</f>
        <v>0</v>
      </c>
      <c r="K379" s="38"/>
      <c r="L379" s="26" t="s">
        <v>1835</v>
      </c>
      <c r="M379" s="1" t="s">
        <v>1834</v>
      </c>
    </row>
    <row r="380" spans="1:13" ht="15.75" x14ac:dyDescent="0.25">
      <c r="A380" s="50" t="s">
        <v>1833</v>
      </c>
      <c r="B380" s="49"/>
      <c r="C380" s="48"/>
      <c r="D380" s="47"/>
      <c r="E380" s="46"/>
      <c r="F380" s="45"/>
      <c r="G380" s="44" t="s">
        <v>24</v>
      </c>
      <c r="H380" s="43" t="s">
        <v>24</v>
      </c>
      <c r="I380" s="42"/>
      <c r="J380" s="41"/>
      <c r="K380" s="38"/>
      <c r="L380" s="26"/>
      <c r="M380" s="1" t="s">
        <v>24</v>
      </c>
    </row>
    <row r="381" spans="1:13" ht="15.75" x14ac:dyDescent="0.25">
      <c r="A381" s="39" t="s">
        <v>1832</v>
      </c>
      <c r="B381" s="36" t="s">
        <v>888</v>
      </c>
      <c r="C381" s="35" t="s">
        <v>8</v>
      </c>
      <c r="D381" s="34">
        <v>2010</v>
      </c>
      <c r="E381" s="33" t="s">
        <v>234</v>
      </c>
      <c r="F381" s="32" t="s">
        <v>1831</v>
      </c>
      <c r="G381" s="31">
        <v>27084831573</v>
      </c>
      <c r="H381" s="30">
        <v>3</v>
      </c>
      <c r="I381" s="29"/>
      <c r="J381" s="28">
        <f>I381*H381</f>
        <v>0</v>
      </c>
      <c r="K381" s="38"/>
      <c r="L381" s="26" t="s">
        <v>1830</v>
      </c>
      <c r="M381" s="1" t="s">
        <v>1829</v>
      </c>
    </row>
    <row r="382" spans="1:13" ht="15.75" x14ac:dyDescent="0.25">
      <c r="A382" s="39" t="s">
        <v>1828</v>
      </c>
      <c r="B382" s="36" t="s">
        <v>888</v>
      </c>
      <c r="C382" s="35" t="s">
        <v>8</v>
      </c>
      <c r="D382" s="34">
        <v>2010</v>
      </c>
      <c r="E382" s="33" t="s">
        <v>234</v>
      </c>
      <c r="F382" s="32"/>
      <c r="G382" s="31" t="s">
        <v>24</v>
      </c>
      <c r="H382" s="30">
        <v>1</v>
      </c>
      <c r="I382" s="29"/>
      <c r="J382" s="28">
        <f>I382*H382</f>
        <v>0</v>
      </c>
      <c r="K382" s="38"/>
      <c r="L382" s="26" t="s">
        <v>1827</v>
      </c>
      <c r="M382" s="1" t="s">
        <v>24</v>
      </c>
    </row>
    <row r="383" spans="1:13" ht="15.75" x14ac:dyDescent="0.25">
      <c r="A383" s="39" t="s">
        <v>1826</v>
      </c>
      <c r="B383" s="36" t="s">
        <v>888</v>
      </c>
      <c r="C383" s="35" t="s">
        <v>8</v>
      </c>
      <c r="D383" s="34">
        <v>2010</v>
      </c>
      <c r="E383" s="33" t="s">
        <v>234</v>
      </c>
      <c r="F383" s="32" t="s">
        <v>1825</v>
      </c>
      <c r="G383" s="31">
        <v>27084150629</v>
      </c>
      <c r="H383" s="30">
        <v>2</v>
      </c>
      <c r="I383" s="29"/>
      <c r="J383" s="28">
        <f>I383*H383</f>
        <v>0</v>
      </c>
      <c r="K383" s="38"/>
      <c r="L383" s="26" t="s">
        <v>1824</v>
      </c>
      <c r="M383" s="1" t="s">
        <v>1823</v>
      </c>
    </row>
    <row r="384" spans="1:13" ht="15.75" x14ac:dyDescent="0.25">
      <c r="A384" s="39" t="s">
        <v>176</v>
      </c>
      <c r="B384" s="36" t="s">
        <v>888</v>
      </c>
      <c r="C384" s="35" t="s">
        <v>8</v>
      </c>
      <c r="D384" s="34">
        <v>2010</v>
      </c>
      <c r="E384" s="33" t="s">
        <v>7</v>
      </c>
      <c r="F384" s="32" t="s">
        <v>1822</v>
      </c>
      <c r="G384" s="31" t="s">
        <v>24</v>
      </c>
      <c r="H384" s="30">
        <v>3</v>
      </c>
      <c r="I384" s="29"/>
      <c r="J384" s="28">
        <f>I384*H384</f>
        <v>0</v>
      </c>
      <c r="K384" s="38"/>
      <c r="L384" s="26" t="s">
        <v>1821</v>
      </c>
      <c r="M384" s="1" t="s">
        <v>24</v>
      </c>
    </row>
    <row r="385" spans="1:13" ht="15.75" x14ac:dyDescent="0.25">
      <c r="A385" s="39" t="s">
        <v>1820</v>
      </c>
      <c r="B385" s="36" t="s">
        <v>888</v>
      </c>
      <c r="C385" s="35" t="s">
        <v>8</v>
      </c>
      <c r="D385" s="34">
        <v>2010</v>
      </c>
      <c r="E385" s="33" t="s">
        <v>234</v>
      </c>
      <c r="F385" s="32" t="s">
        <v>1819</v>
      </c>
      <c r="G385" s="31">
        <v>27084831559</v>
      </c>
      <c r="H385" s="30">
        <v>3</v>
      </c>
      <c r="I385" s="29"/>
      <c r="J385" s="28">
        <f>I385*H385</f>
        <v>0</v>
      </c>
      <c r="K385" s="38"/>
      <c r="L385" s="26" t="s">
        <v>1818</v>
      </c>
      <c r="M385" s="1" t="s">
        <v>1817</v>
      </c>
    </row>
    <row r="386" spans="1:13" ht="15.75" x14ac:dyDescent="0.25">
      <c r="A386" s="39" t="s">
        <v>1816</v>
      </c>
      <c r="B386" s="36" t="s">
        <v>888</v>
      </c>
      <c r="C386" s="35" t="s">
        <v>8</v>
      </c>
      <c r="D386" s="34">
        <v>2010</v>
      </c>
      <c r="E386" s="33" t="s">
        <v>7</v>
      </c>
      <c r="F386" s="32" t="s">
        <v>1815</v>
      </c>
      <c r="G386" s="31">
        <v>27084831580</v>
      </c>
      <c r="H386" s="30">
        <v>9</v>
      </c>
      <c r="I386" s="29"/>
      <c r="J386" s="28">
        <f>I386*H386</f>
        <v>0</v>
      </c>
      <c r="K386" s="38"/>
      <c r="L386" s="26" t="s">
        <v>1814</v>
      </c>
      <c r="M386" s="1" t="s">
        <v>1813</v>
      </c>
    </row>
    <row r="387" spans="1:13" ht="15.75" x14ac:dyDescent="0.25">
      <c r="A387" s="39" t="s">
        <v>1812</v>
      </c>
      <c r="B387" s="36" t="s">
        <v>888</v>
      </c>
      <c r="C387" s="35" t="s">
        <v>8</v>
      </c>
      <c r="D387" s="34">
        <v>2010</v>
      </c>
      <c r="E387" s="33" t="s">
        <v>7</v>
      </c>
      <c r="F387" s="32" t="s">
        <v>1811</v>
      </c>
      <c r="G387" s="31">
        <v>27084831566</v>
      </c>
      <c r="H387" s="30">
        <v>7</v>
      </c>
      <c r="I387" s="29"/>
      <c r="J387" s="28">
        <f>I387*H387</f>
        <v>0</v>
      </c>
      <c r="K387" s="38"/>
      <c r="L387" s="26" t="s">
        <v>1810</v>
      </c>
      <c r="M387" s="1" t="s">
        <v>1809</v>
      </c>
    </row>
    <row r="388" spans="1:13" ht="15.75" x14ac:dyDescent="0.25">
      <c r="A388" s="39" t="s">
        <v>1808</v>
      </c>
      <c r="B388" s="36" t="s">
        <v>888</v>
      </c>
      <c r="C388" s="35" t="s">
        <v>8</v>
      </c>
      <c r="D388" s="34">
        <v>2010</v>
      </c>
      <c r="E388" s="33" t="s">
        <v>7</v>
      </c>
      <c r="F388" s="32" t="s">
        <v>1807</v>
      </c>
      <c r="G388" s="31">
        <v>603259021842</v>
      </c>
      <c r="H388" s="30">
        <v>6</v>
      </c>
      <c r="I388" s="29"/>
      <c r="J388" s="28">
        <f>I388*H388</f>
        <v>0</v>
      </c>
      <c r="K388" s="38"/>
      <c r="L388" s="26" t="s">
        <v>1806</v>
      </c>
      <c r="M388" s="1" t="s">
        <v>1805</v>
      </c>
    </row>
    <row r="389" spans="1:13" ht="15.75" x14ac:dyDescent="0.25">
      <c r="A389" s="39" t="s">
        <v>1804</v>
      </c>
      <c r="B389" s="36" t="s">
        <v>888</v>
      </c>
      <c r="C389" s="35" t="s">
        <v>8</v>
      </c>
      <c r="D389" s="34">
        <v>2010</v>
      </c>
      <c r="E389" s="33" t="s">
        <v>234</v>
      </c>
      <c r="F389" s="32"/>
      <c r="G389" s="31">
        <v>27084831542</v>
      </c>
      <c r="H389" s="30">
        <v>5</v>
      </c>
      <c r="I389" s="29"/>
      <c r="J389" s="28">
        <f>I389*H389</f>
        <v>0</v>
      </c>
      <c r="K389" s="38"/>
      <c r="L389" s="26" t="s">
        <v>1803</v>
      </c>
      <c r="M389" s="1" t="s">
        <v>1802</v>
      </c>
    </row>
    <row r="390" spans="1:13" ht="15.75" x14ac:dyDescent="0.25">
      <c r="A390" s="39" t="s">
        <v>1801</v>
      </c>
      <c r="B390" s="36" t="s">
        <v>888</v>
      </c>
      <c r="C390" s="35" t="s">
        <v>8</v>
      </c>
      <c r="D390" s="34">
        <v>2010</v>
      </c>
      <c r="E390" s="33" t="s">
        <v>7</v>
      </c>
      <c r="F390" s="32"/>
      <c r="G390" s="31" t="s">
        <v>24</v>
      </c>
      <c r="H390" s="30">
        <v>1</v>
      </c>
      <c r="I390" s="29"/>
      <c r="J390" s="28">
        <f>I390*H390</f>
        <v>0</v>
      </c>
      <c r="K390" s="38"/>
      <c r="L390" s="26" t="s">
        <v>1800</v>
      </c>
      <c r="M390" s="1" t="s">
        <v>24</v>
      </c>
    </row>
    <row r="391" spans="1:13" ht="15.75" x14ac:dyDescent="0.25">
      <c r="A391" s="50" t="s">
        <v>1799</v>
      </c>
      <c r="B391" s="49"/>
      <c r="C391" s="48"/>
      <c r="D391" s="47"/>
      <c r="E391" s="46"/>
      <c r="F391" s="45"/>
      <c r="G391" s="44" t="s">
        <v>24</v>
      </c>
      <c r="H391" s="43" t="s">
        <v>24</v>
      </c>
      <c r="I391" s="42"/>
      <c r="J391" s="41"/>
      <c r="K391" s="38"/>
      <c r="L391" s="26"/>
      <c r="M391" s="1" t="s">
        <v>24</v>
      </c>
    </row>
    <row r="392" spans="1:13" ht="15.75" x14ac:dyDescent="0.25">
      <c r="A392" s="39" t="s">
        <v>1798</v>
      </c>
      <c r="B392" s="36" t="s">
        <v>888</v>
      </c>
      <c r="C392" s="35" t="s">
        <v>8</v>
      </c>
      <c r="D392" s="34">
        <v>2010</v>
      </c>
      <c r="E392" s="33" t="s">
        <v>7</v>
      </c>
      <c r="F392" s="32" t="s">
        <v>1797</v>
      </c>
      <c r="G392" s="31">
        <v>27084964899</v>
      </c>
      <c r="H392" s="30">
        <v>25</v>
      </c>
      <c r="I392" s="29"/>
      <c r="J392" s="28">
        <f>I392*H392</f>
        <v>0</v>
      </c>
      <c r="K392" s="38"/>
      <c r="L392" s="26" t="s">
        <v>1796</v>
      </c>
      <c r="M392" s="1" t="s">
        <v>1795</v>
      </c>
    </row>
    <row r="393" spans="1:13" ht="15.75" x14ac:dyDescent="0.25">
      <c r="A393" s="39" t="s">
        <v>1794</v>
      </c>
      <c r="B393" s="36" t="s">
        <v>888</v>
      </c>
      <c r="C393" s="35" t="s">
        <v>8</v>
      </c>
      <c r="D393" s="34"/>
      <c r="E393" s="33" t="s">
        <v>7</v>
      </c>
      <c r="F393" s="32"/>
      <c r="G393" s="31" t="s">
        <v>24</v>
      </c>
      <c r="H393" s="30">
        <v>1</v>
      </c>
      <c r="I393" s="29"/>
      <c r="J393" s="28">
        <f>I393*H393</f>
        <v>0</v>
      </c>
      <c r="K393" s="38"/>
      <c r="L393" s="26" t="s">
        <v>1793</v>
      </c>
      <c r="M393" s="1" t="s">
        <v>24</v>
      </c>
    </row>
    <row r="394" spans="1:13" ht="15.75" x14ac:dyDescent="0.25">
      <c r="A394" s="39" t="s">
        <v>1792</v>
      </c>
      <c r="B394" s="36" t="s">
        <v>888</v>
      </c>
      <c r="C394" s="35" t="s">
        <v>8</v>
      </c>
      <c r="D394" s="34">
        <v>2010</v>
      </c>
      <c r="E394" s="33" t="s">
        <v>7</v>
      </c>
      <c r="F394" s="32"/>
      <c r="G394" s="31">
        <v>27084964905</v>
      </c>
      <c r="H394" s="30">
        <v>4</v>
      </c>
      <c r="I394" s="29"/>
      <c r="J394" s="28">
        <f>I394*H394</f>
        <v>0</v>
      </c>
      <c r="K394" s="38"/>
      <c r="L394" s="26" t="s">
        <v>1791</v>
      </c>
      <c r="M394" s="1" t="s">
        <v>1790</v>
      </c>
    </row>
    <row r="395" spans="1:13" ht="15.75" x14ac:dyDescent="0.25">
      <c r="A395" s="39" t="s">
        <v>1789</v>
      </c>
      <c r="B395" s="36" t="s">
        <v>888</v>
      </c>
      <c r="C395" s="35" t="s">
        <v>8</v>
      </c>
      <c r="D395" s="34">
        <v>2010</v>
      </c>
      <c r="E395" s="33" t="s">
        <v>7</v>
      </c>
      <c r="F395" s="32"/>
      <c r="G395" s="31">
        <v>27084964929</v>
      </c>
      <c r="H395" s="30">
        <v>9</v>
      </c>
      <c r="I395" s="29"/>
      <c r="J395" s="28">
        <f>I395*H395</f>
        <v>0</v>
      </c>
      <c r="K395" s="38"/>
      <c r="L395" s="26" t="s">
        <v>1788</v>
      </c>
      <c r="M395" s="1" t="s">
        <v>1787</v>
      </c>
    </row>
    <row r="396" spans="1:13" ht="15.75" x14ac:dyDescent="0.25">
      <c r="A396" s="39" t="s">
        <v>1786</v>
      </c>
      <c r="B396" s="36" t="s">
        <v>888</v>
      </c>
      <c r="C396" s="35" t="s">
        <v>8</v>
      </c>
      <c r="D396" s="34">
        <v>2010</v>
      </c>
      <c r="E396" s="33" t="s">
        <v>7</v>
      </c>
      <c r="F396" s="32"/>
      <c r="G396" s="31">
        <v>27084964936</v>
      </c>
      <c r="H396" s="30">
        <v>6</v>
      </c>
      <c r="I396" s="29"/>
      <c r="J396" s="28">
        <f>I396*H396</f>
        <v>0</v>
      </c>
      <c r="K396" s="38"/>
      <c r="L396" s="26" t="s">
        <v>1785</v>
      </c>
      <c r="M396" s="1" t="s">
        <v>1784</v>
      </c>
    </row>
    <row r="397" spans="1:13" ht="15.75" x14ac:dyDescent="0.25">
      <c r="A397" s="39" t="s">
        <v>1783</v>
      </c>
      <c r="B397" s="36" t="s">
        <v>888</v>
      </c>
      <c r="C397" s="35" t="s">
        <v>8</v>
      </c>
      <c r="D397" s="34">
        <v>2010</v>
      </c>
      <c r="E397" s="33" t="s">
        <v>7</v>
      </c>
      <c r="F397" s="32"/>
      <c r="G397" s="31">
        <v>27084964943</v>
      </c>
      <c r="H397" s="30">
        <v>16</v>
      </c>
      <c r="I397" s="29"/>
      <c r="J397" s="28">
        <f>I397*H397</f>
        <v>0</v>
      </c>
      <c r="K397" s="38"/>
      <c r="L397" s="26" t="s">
        <v>1782</v>
      </c>
      <c r="M397" s="1" t="s">
        <v>1781</v>
      </c>
    </row>
    <row r="398" spans="1:13" ht="15.75" x14ac:dyDescent="0.25">
      <c r="A398" s="39" t="s">
        <v>1780</v>
      </c>
      <c r="B398" s="36" t="s">
        <v>888</v>
      </c>
      <c r="C398" s="35" t="s">
        <v>8</v>
      </c>
      <c r="D398" s="34">
        <v>2010</v>
      </c>
      <c r="E398" s="33" t="s">
        <v>7</v>
      </c>
      <c r="F398" s="32"/>
      <c r="G398" s="31">
        <v>27084983111</v>
      </c>
      <c r="H398" s="30">
        <v>26</v>
      </c>
      <c r="I398" s="29"/>
      <c r="J398" s="28">
        <f>I398*H398</f>
        <v>0</v>
      </c>
      <c r="K398" s="38"/>
      <c r="L398" s="26" t="s">
        <v>1779</v>
      </c>
      <c r="M398" s="1" t="s">
        <v>1778</v>
      </c>
    </row>
    <row r="399" spans="1:13" ht="15.75" x14ac:dyDescent="0.25">
      <c r="A399" s="39" t="s">
        <v>1777</v>
      </c>
      <c r="B399" s="36" t="s">
        <v>888</v>
      </c>
      <c r="C399" s="35" t="s">
        <v>8</v>
      </c>
      <c r="D399" s="34"/>
      <c r="E399" s="33" t="s">
        <v>7</v>
      </c>
      <c r="F399" s="32"/>
      <c r="G399" s="31">
        <v>27084964882</v>
      </c>
      <c r="H399" s="30">
        <v>19</v>
      </c>
      <c r="I399" s="29"/>
      <c r="J399" s="28">
        <f>I399*H399</f>
        <v>0</v>
      </c>
      <c r="K399" s="38"/>
      <c r="L399" s="26" t="s">
        <v>1776</v>
      </c>
      <c r="M399" s="1" t="s">
        <v>1775</v>
      </c>
    </row>
    <row r="400" spans="1:13" ht="15.75" x14ac:dyDescent="0.25">
      <c r="A400" s="50" t="s">
        <v>1774</v>
      </c>
      <c r="B400" s="49"/>
      <c r="C400" s="48"/>
      <c r="D400" s="47"/>
      <c r="E400" s="46"/>
      <c r="F400" s="45"/>
      <c r="G400" s="44" t="s">
        <v>24</v>
      </c>
      <c r="H400" s="43" t="s">
        <v>24</v>
      </c>
      <c r="I400" s="42"/>
      <c r="J400" s="41"/>
      <c r="K400" s="38"/>
      <c r="L400" s="26"/>
      <c r="M400" s="1" t="s">
        <v>24</v>
      </c>
    </row>
    <row r="401" spans="1:13" ht="15.75" x14ac:dyDescent="0.25">
      <c r="A401" s="39" t="s">
        <v>1773</v>
      </c>
      <c r="B401" s="36" t="s">
        <v>888</v>
      </c>
      <c r="C401" s="35" t="s">
        <v>8</v>
      </c>
      <c r="D401" s="34">
        <v>2011</v>
      </c>
      <c r="E401" s="33" t="s">
        <v>7</v>
      </c>
      <c r="F401" s="32"/>
      <c r="G401" s="31">
        <v>27084983784</v>
      </c>
      <c r="H401" s="30">
        <v>11</v>
      </c>
      <c r="I401" s="29"/>
      <c r="J401" s="28">
        <f>I401*H401</f>
        <v>0</v>
      </c>
      <c r="K401" s="38"/>
      <c r="L401" s="26" t="s">
        <v>1772</v>
      </c>
      <c r="M401" s="1" t="s">
        <v>1771</v>
      </c>
    </row>
    <row r="402" spans="1:13" ht="15.75" x14ac:dyDescent="0.25">
      <c r="A402" s="39" t="s">
        <v>1770</v>
      </c>
      <c r="B402" s="36" t="s">
        <v>888</v>
      </c>
      <c r="C402" s="35" t="s">
        <v>8</v>
      </c>
      <c r="D402" s="34">
        <v>2011</v>
      </c>
      <c r="E402" s="33" t="s">
        <v>7</v>
      </c>
      <c r="F402" s="32"/>
      <c r="G402" s="31">
        <v>27084965063</v>
      </c>
      <c r="H402" s="30">
        <v>24</v>
      </c>
      <c r="I402" s="29"/>
      <c r="J402" s="28">
        <f>I402*H402</f>
        <v>0</v>
      </c>
      <c r="K402" s="38"/>
      <c r="L402" s="26" t="s">
        <v>1769</v>
      </c>
      <c r="M402" s="1" t="s">
        <v>1768</v>
      </c>
    </row>
    <row r="403" spans="1:13" ht="15.75" x14ac:dyDescent="0.25">
      <c r="A403" s="39" t="s">
        <v>1767</v>
      </c>
      <c r="B403" s="36" t="s">
        <v>888</v>
      </c>
      <c r="C403" s="35" t="s">
        <v>8</v>
      </c>
      <c r="D403" s="34">
        <v>2011</v>
      </c>
      <c r="E403" s="33" t="s">
        <v>7</v>
      </c>
      <c r="F403" s="32"/>
      <c r="G403" s="31">
        <v>27084973099</v>
      </c>
      <c r="H403" s="30">
        <v>4</v>
      </c>
      <c r="I403" s="29"/>
      <c r="J403" s="28">
        <f>I403*H403</f>
        <v>0</v>
      </c>
      <c r="K403" s="38"/>
      <c r="L403" s="26" t="s">
        <v>1766</v>
      </c>
      <c r="M403" s="1" t="s">
        <v>1765</v>
      </c>
    </row>
    <row r="404" spans="1:13" ht="15.75" x14ac:dyDescent="0.25">
      <c r="A404" s="39" t="s">
        <v>1764</v>
      </c>
      <c r="B404" s="36" t="s">
        <v>888</v>
      </c>
      <c r="C404" s="35" t="s">
        <v>8</v>
      </c>
      <c r="D404" s="34">
        <v>2011</v>
      </c>
      <c r="E404" s="33" t="s">
        <v>7</v>
      </c>
      <c r="F404" s="32"/>
      <c r="G404" s="31">
        <v>27084973082</v>
      </c>
      <c r="H404" s="30">
        <v>7</v>
      </c>
      <c r="I404" s="29"/>
      <c r="J404" s="28">
        <f>I404*H404</f>
        <v>0</v>
      </c>
      <c r="K404" s="38"/>
      <c r="L404" s="26" t="s">
        <v>1763</v>
      </c>
      <c r="M404" s="1" t="s">
        <v>1762</v>
      </c>
    </row>
    <row r="405" spans="1:13" ht="15.75" x14ac:dyDescent="0.25">
      <c r="A405" s="39" t="s">
        <v>1761</v>
      </c>
      <c r="B405" s="36" t="s">
        <v>888</v>
      </c>
      <c r="C405" s="35" t="s">
        <v>8</v>
      </c>
      <c r="D405" s="34">
        <v>2011</v>
      </c>
      <c r="E405" s="33" t="s">
        <v>7</v>
      </c>
      <c r="F405" s="32"/>
      <c r="G405" s="31" t="s">
        <v>24</v>
      </c>
      <c r="H405" s="30">
        <v>1</v>
      </c>
      <c r="I405" s="29"/>
      <c r="J405" s="28">
        <f>I405*H405</f>
        <v>0</v>
      </c>
      <c r="K405" s="38"/>
      <c r="L405" s="26" t="s">
        <v>1760</v>
      </c>
      <c r="M405" s="1" t="s">
        <v>24</v>
      </c>
    </row>
    <row r="406" spans="1:13" ht="15.75" x14ac:dyDescent="0.25">
      <c r="A406" s="39" t="s">
        <v>1759</v>
      </c>
      <c r="B406" s="36" t="s">
        <v>888</v>
      </c>
      <c r="C406" s="35" t="s">
        <v>8</v>
      </c>
      <c r="D406" s="34">
        <v>2011</v>
      </c>
      <c r="E406" s="33" t="s">
        <v>7</v>
      </c>
      <c r="F406" s="32"/>
      <c r="G406" s="31">
        <v>27084965056</v>
      </c>
      <c r="H406" s="30">
        <v>3</v>
      </c>
      <c r="I406" s="29"/>
      <c r="J406" s="28">
        <f>I406*H406</f>
        <v>0</v>
      </c>
      <c r="K406" s="38"/>
      <c r="L406" s="26" t="s">
        <v>1758</v>
      </c>
      <c r="M406" s="1" t="s">
        <v>1757</v>
      </c>
    </row>
    <row r="407" spans="1:13" ht="15.75" x14ac:dyDescent="0.25">
      <c r="A407" s="39" t="s">
        <v>1756</v>
      </c>
      <c r="B407" s="36" t="s">
        <v>888</v>
      </c>
      <c r="C407" s="35" t="s">
        <v>8</v>
      </c>
      <c r="D407" s="34">
        <v>2011</v>
      </c>
      <c r="E407" s="33" t="s">
        <v>7</v>
      </c>
      <c r="F407" s="32"/>
      <c r="G407" s="31">
        <v>27084965049</v>
      </c>
      <c r="H407" s="30">
        <v>6</v>
      </c>
      <c r="I407" s="29"/>
      <c r="J407" s="28">
        <f>I407*H407</f>
        <v>0</v>
      </c>
      <c r="K407" s="38"/>
      <c r="L407" s="26" t="s">
        <v>1755</v>
      </c>
      <c r="M407" s="1" t="s">
        <v>1754</v>
      </c>
    </row>
    <row r="408" spans="1:13" ht="15.75" x14ac:dyDescent="0.25">
      <c r="A408" s="39" t="s">
        <v>1753</v>
      </c>
      <c r="B408" s="36" t="s">
        <v>888</v>
      </c>
      <c r="C408" s="35" t="s">
        <v>8</v>
      </c>
      <c r="D408" s="34">
        <v>2011</v>
      </c>
      <c r="E408" s="33" t="s">
        <v>7</v>
      </c>
      <c r="F408" s="32" t="s">
        <v>1752</v>
      </c>
      <c r="G408" s="31">
        <v>27084973105</v>
      </c>
      <c r="H408" s="30">
        <v>11</v>
      </c>
      <c r="I408" s="29"/>
      <c r="J408" s="28">
        <f>I408*H408</f>
        <v>0</v>
      </c>
      <c r="K408" s="38"/>
      <c r="L408" s="26" t="s">
        <v>1751</v>
      </c>
      <c r="M408" s="1" t="s">
        <v>1750</v>
      </c>
    </row>
    <row r="409" spans="1:13" ht="15.75" x14ac:dyDescent="0.25">
      <c r="A409" s="50" t="s">
        <v>1749</v>
      </c>
      <c r="B409" s="49"/>
      <c r="C409" s="48"/>
      <c r="D409" s="47"/>
      <c r="E409" s="46"/>
      <c r="F409" s="45"/>
      <c r="G409" s="44" t="s">
        <v>24</v>
      </c>
      <c r="H409" s="43" t="s">
        <v>24</v>
      </c>
      <c r="I409" s="42"/>
      <c r="J409" s="41"/>
      <c r="K409" s="38"/>
      <c r="L409" s="26"/>
      <c r="M409" s="1" t="s">
        <v>24</v>
      </c>
    </row>
    <row r="410" spans="1:13" ht="15.75" x14ac:dyDescent="0.25">
      <c r="A410" s="39" t="s">
        <v>1748</v>
      </c>
      <c r="B410" s="36" t="s">
        <v>888</v>
      </c>
      <c r="C410" s="35" t="s">
        <v>8</v>
      </c>
      <c r="D410" s="34">
        <v>2011</v>
      </c>
      <c r="E410" s="33" t="s">
        <v>7</v>
      </c>
      <c r="F410" s="32"/>
      <c r="G410" s="31" t="s">
        <v>24</v>
      </c>
      <c r="H410" s="30">
        <v>1</v>
      </c>
      <c r="I410" s="29"/>
      <c r="J410" s="28">
        <f>I410*H410</f>
        <v>0</v>
      </c>
      <c r="K410" s="38"/>
      <c r="L410" s="26" t="s">
        <v>1747</v>
      </c>
      <c r="M410" s="1" t="s">
        <v>24</v>
      </c>
    </row>
    <row r="411" spans="1:13" ht="15.75" x14ac:dyDescent="0.25">
      <c r="A411" s="39" t="s">
        <v>1746</v>
      </c>
      <c r="B411" s="36" t="s">
        <v>888</v>
      </c>
      <c r="C411" s="35" t="s">
        <v>8</v>
      </c>
      <c r="D411" s="34">
        <v>2011</v>
      </c>
      <c r="E411" s="33" t="s">
        <v>7</v>
      </c>
      <c r="F411" s="32"/>
      <c r="G411" s="31">
        <v>27084983128</v>
      </c>
      <c r="H411" s="30">
        <v>16</v>
      </c>
      <c r="I411" s="29"/>
      <c r="J411" s="28">
        <f>I411*H411</f>
        <v>0</v>
      </c>
      <c r="K411" s="38"/>
      <c r="L411" s="26" t="s">
        <v>1745</v>
      </c>
      <c r="M411" s="1" t="s">
        <v>1744</v>
      </c>
    </row>
    <row r="412" spans="1:13" ht="15.75" x14ac:dyDescent="0.25">
      <c r="A412" s="39" t="s">
        <v>1743</v>
      </c>
      <c r="B412" s="36" t="s">
        <v>888</v>
      </c>
      <c r="C412" s="35" t="s">
        <v>8</v>
      </c>
      <c r="D412" s="34">
        <v>2011</v>
      </c>
      <c r="E412" s="33" t="s">
        <v>7</v>
      </c>
      <c r="F412" s="32"/>
      <c r="G412" s="31">
        <v>27084965025</v>
      </c>
      <c r="H412" s="30">
        <v>8</v>
      </c>
      <c r="I412" s="29"/>
      <c r="J412" s="28">
        <f>I412*H412</f>
        <v>0</v>
      </c>
      <c r="K412" s="38"/>
      <c r="L412" s="26" t="s">
        <v>1742</v>
      </c>
      <c r="M412" s="1" t="s">
        <v>1741</v>
      </c>
    </row>
    <row r="413" spans="1:13" ht="15.75" x14ac:dyDescent="0.25">
      <c r="A413" s="39" t="s">
        <v>1740</v>
      </c>
      <c r="B413" s="36" t="s">
        <v>888</v>
      </c>
      <c r="C413" s="35" t="s">
        <v>8</v>
      </c>
      <c r="D413" s="34">
        <v>2011</v>
      </c>
      <c r="E413" s="33" t="s">
        <v>7</v>
      </c>
      <c r="F413" s="32"/>
      <c r="G413" s="31">
        <v>71653052579</v>
      </c>
      <c r="H413" s="30">
        <v>6</v>
      </c>
      <c r="I413" s="29"/>
      <c r="J413" s="28">
        <f>I413*H413</f>
        <v>0</v>
      </c>
      <c r="K413" s="38"/>
      <c r="L413" s="26" t="s">
        <v>1739</v>
      </c>
      <c r="M413" s="1" t="s">
        <v>1738</v>
      </c>
    </row>
    <row r="414" spans="1:13" ht="15.75" x14ac:dyDescent="0.25">
      <c r="A414" s="39" t="s">
        <v>1737</v>
      </c>
      <c r="B414" s="36" t="s">
        <v>888</v>
      </c>
      <c r="C414" s="35" t="s">
        <v>8</v>
      </c>
      <c r="D414" s="34">
        <v>2011</v>
      </c>
      <c r="E414" s="33" t="s">
        <v>7</v>
      </c>
      <c r="F414" s="32" t="s">
        <v>1736</v>
      </c>
      <c r="G414" s="31">
        <v>27084965001</v>
      </c>
      <c r="H414" s="30">
        <v>5</v>
      </c>
      <c r="I414" s="29"/>
      <c r="J414" s="28">
        <f>I414*H414</f>
        <v>0</v>
      </c>
      <c r="K414" s="38"/>
      <c r="L414" s="26" t="s">
        <v>1735</v>
      </c>
      <c r="M414" s="1" t="s">
        <v>1734</v>
      </c>
    </row>
    <row r="415" spans="1:13" ht="15.75" x14ac:dyDescent="0.25">
      <c r="A415" s="39" t="s">
        <v>1733</v>
      </c>
      <c r="B415" s="36" t="s">
        <v>888</v>
      </c>
      <c r="C415" s="35" t="s">
        <v>8</v>
      </c>
      <c r="D415" s="34">
        <v>2011</v>
      </c>
      <c r="E415" s="33" t="s">
        <v>7</v>
      </c>
      <c r="F415" s="32"/>
      <c r="G415" s="31">
        <v>27084964981</v>
      </c>
      <c r="H415" s="30">
        <v>5</v>
      </c>
      <c r="I415" s="29"/>
      <c r="J415" s="28">
        <f>I415*H415</f>
        <v>0</v>
      </c>
      <c r="K415" s="38"/>
      <c r="L415" s="26" t="s">
        <v>1732</v>
      </c>
      <c r="M415" s="1" t="s">
        <v>1731</v>
      </c>
    </row>
    <row r="416" spans="1:13" ht="15.75" x14ac:dyDescent="0.25">
      <c r="A416" s="39" t="s">
        <v>1730</v>
      </c>
      <c r="B416" s="36" t="s">
        <v>888</v>
      </c>
      <c r="C416" s="35" t="s">
        <v>8</v>
      </c>
      <c r="D416" s="34">
        <v>2011</v>
      </c>
      <c r="E416" s="33" t="s">
        <v>7</v>
      </c>
      <c r="F416" s="32"/>
      <c r="G416" s="31">
        <v>27084964967</v>
      </c>
      <c r="H416" s="30">
        <v>6</v>
      </c>
      <c r="I416" s="29"/>
      <c r="J416" s="28">
        <f>I416*H416</f>
        <v>0</v>
      </c>
      <c r="K416" s="38"/>
      <c r="L416" s="26" t="s">
        <v>1729</v>
      </c>
      <c r="M416" s="1" t="s">
        <v>1728</v>
      </c>
    </row>
    <row r="417" spans="1:13" ht="15.75" x14ac:dyDescent="0.25">
      <c r="A417" s="50" t="s">
        <v>1727</v>
      </c>
      <c r="B417" s="49"/>
      <c r="C417" s="48"/>
      <c r="D417" s="47"/>
      <c r="E417" s="46"/>
      <c r="F417" s="45"/>
      <c r="G417" s="44" t="s">
        <v>24</v>
      </c>
      <c r="H417" s="43" t="s">
        <v>24</v>
      </c>
      <c r="I417" s="42"/>
      <c r="J417" s="41"/>
      <c r="K417" s="38"/>
      <c r="L417" s="26"/>
      <c r="M417" s="1" t="s">
        <v>24</v>
      </c>
    </row>
    <row r="418" spans="1:13" ht="15.75" x14ac:dyDescent="0.25">
      <c r="A418" s="39" t="s">
        <v>1726</v>
      </c>
      <c r="B418" s="36" t="s">
        <v>888</v>
      </c>
      <c r="C418" s="35" t="s">
        <v>8</v>
      </c>
      <c r="D418" s="34">
        <v>2011</v>
      </c>
      <c r="E418" s="33" t="s">
        <v>7</v>
      </c>
      <c r="F418" s="32" t="s">
        <v>1725</v>
      </c>
      <c r="G418" s="31">
        <v>27084983135</v>
      </c>
      <c r="H418" s="30">
        <v>8</v>
      </c>
      <c r="I418" s="29"/>
      <c r="J418" s="28">
        <f>I418*H418</f>
        <v>0</v>
      </c>
      <c r="K418" s="38"/>
      <c r="L418" s="26" t="s">
        <v>1724</v>
      </c>
      <c r="M418" s="1" t="s">
        <v>1723</v>
      </c>
    </row>
    <row r="419" spans="1:13" ht="15.75" x14ac:dyDescent="0.25">
      <c r="A419" s="39" t="s">
        <v>1722</v>
      </c>
      <c r="B419" s="36" t="s">
        <v>888</v>
      </c>
      <c r="C419" s="35" t="s">
        <v>8</v>
      </c>
      <c r="D419" s="34">
        <v>2011</v>
      </c>
      <c r="E419" s="33" t="s">
        <v>7</v>
      </c>
      <c r="F419" s="32" t="s">
        <v>1721</v>
      </c>
      <c r="G419" s="31">
        <v>27084973143</v>
      </c>
      <c r="H419" s="30">
        <v>8</v>
      </c>
      <c r="I419" s="29"/>
      <c r="J419" s="28">
        <f>I419*H419</f>
        <v>0</v>
      </c>
      <c r="K419" s="38"/>
      <c r="L419" s="26" t="s">
        <v>1720</v>
      </c>
      <c r="M419" s="1" t="s">
        <v>1719</v>
      </c>
    </row>
    <row r="420" spans="1:13" ht="15.75" x14ac:dyDescent="0.25">
      <c r="A420" s="39" t="s">
        <v>1718</v>
      </c>
      <c r="B420" s="36" t="s">
        <v>888</v>
      </c>
      <c r="C420" s="35" t="s">
        <v>8</v>
      </c>
      <c r="D420" s="34">
        <v>2011</v>
      </c>
      <c r="E420" s="33" t="s">
        <v>7</v>
      </c>
      <c r="F420" s="32" t="s">
        <v>1717</v>
      </c>
      <c r="G420" s="31">
        <v>27084973150</v>
      </c>
      <c r="H420" s="30">
        <v>4</v>
      </c>
      <c r="I420" s="29"/>
      <c r="J420" s="28">
        <f>I420*H420</f>
        <v>0</v>
      </c>
      <c r="K420" s="38"/>
      <c r="L420" s="26" t="s">
        <v>1716</v>
      </c>
      <c r="M420" s="1" t="s">
        <v>1715</v>
      </c>
    </row>
    <row r="421" spans="1:13" ht="15.75" x14ac:dyDescent="0.25">
      <c r="A421" s="39" t="s">
        <v>1714</v>
      </c>
      <c r="B421" s="36" t="s">
        <v>888</v>
      </c>
      <c r="C421" s="35" t="s">
        <v>8</v>
      </c>
      <c r="D421" s="34">
        <v>2011</v>
      </c>
      <c r="E421" s="33" t="s">
        <v>7</v>
      </c>
      <c r="F421" s="32"/>
      <c r="G421" s="31">
        <v>27084973167</v>
      </c>
      <c r="H421" s="30">
        <v>4</v>
      </c>
      <c r="I421" s="29"/>
      <c r="J421" s="28">
        <f>I421*H421</f>
        <v>0</v>
      </c>
      <c r="K421" s="38"/>
      <c r="L421" s="26" t="s">
        <v>1713</v>
      </c>
      <c r="M421" s="1" t="s">
        <v>1712</v>
      </c>
    </row>
    <row r="422" spans="1:13" ht="15.75" x14ac:dyDescent="0.25">
      <c r="A422" s="39" t="s">
        <v>1711</v>
      </c>
      <c r="B422" s="36" t="s">
        <v>888</v>
      </c>
      <c r="C422" s="35" t="s">
        <v>8</v>
      </c>
      <c r="D422" s="34">
        <v>2011</v>
      </c>
      <c r="E422" s="33" t="s">
        <v>7</v>
      </c>
      <c r="F422" s="32"/>
      <c r="G422" s="31" t="s">
        <v>24</v>
      </c>
      <c r="H422" s="30">
        <v>1</v>
      </c>
      <c r="I422" s="29"/>
      <c r="J422" s="28">
        <f>I422*H422</f>
        <v>0</v>
      </c>
      <c r="K422" s="38"/>
      <c r="L422" s="26" t="s">
        <v>1710</v>
      </c>
      <c r="M422" s="1" t="s">
        <v>24</v>
      </c>
    </row>
    <row r="423" spans="1:13" ht="15.75" x14ac:dyDescent="0.25">
      <c r="A423" s="39" t="s">
        <v>1141</v>
      </c>
      <c r="B423" s="36" t="s">
        <v>888</v>
      </c>
      <c r="C423" s="35" t="s">
        <v>8</v>
      </c>
      <c r="D423" s="34">
        <v>2011</v>
      </c>
      <c r="E423" s="33" t="s">
        <v>7</v>
      </c>
      <c r="F423" s="32" t="s">
        <v>1709</v>
      </c>
      <c r="G423" s="31">
        <v>27084973181</v>
      </c>
      <c r="H423" s="30">
        <v>5</v>
      </c>
      <c r="I423" s="29"/>
      <c r="J423" s="28">
        <f>I423*H423</f>
        <v>0</v>
      </c>
      <c r="K423" s="38"/>
      <c r="L423" s="26" t="s">
        <v>1708</v>
      </c>
      <c r="M423" s="1" t="s">
        <v>1707</v>
      </c>
    </row>
    <row r="424" spans="1:13" ht="15.75" x14ac:dyDescent="0.25">
      <c r="A424" s="39" t="s">
        <v>393</v>
      </c>
      <c r="B424" s="36" t="s">
        <v>888</v>
      </c>
      <c r="C424" s="35" t="s">
        <v>8</v>
      </c>
      <c r="D424" s="34">
        <v>2011</v>
      </c>
      <c r="E424" s="33" t="s">
        <v>7</v>
      </c>
      <c r="F424" s="32"/>
      <c r="G424" s="31">
        <v>27084973136</v>
      </c>
      <c r="H424" s="30">
        <v>5</v>
      </c>
      <c r="I424" s="29"/>
      <c r="J424" s="28">
        <f>I424*H424</f>
        <v>0</v>
      </c>
      <c r="K424" s="38"/>
      <c r="L424" s="26" t="s">
        <v>1706</v>
      </c>
      <c r="M424" s="1" t="s">
        <v>1705</v>
      </c>
    </row>
    <row r="425" spans="1:13" ht="15.75" x14ac:dyDescent="0.25">
      <c r="A425" s="50" t="s">
        <v>1704</v>
      </c>
      <c r="B425" s="49"/>
      <c r="C425" s="48"/>
      <c r="D425" s="47"/>
      <c r="E425" s="46"/>
      <c r="F425" s="45"/>
      <c r="G425" s="44" t="s">
        <v>24</v>
      </c>
      <c r="H425" s="43" t="s">
        <v>24</v>
      </c>
      <c r="I425" s="42"/>
      <c r="J425" s="41"/>
      <c r="K425" s="38"/>
      <c r="L425" s="26"/>
      <c r="M425" s="1" t="s">
        <v>24</v>
      </c>
    </row>
    <row r="426" spans="1:13" ht="15.75" x14ac:dyDescent="0.25">
      <c r="A426" s="39" t="s">
        <v>336</v>
      </c>
      <c r="B426" s="36" t="s">
        <v>888</v>
      </c>
      <c r="C426" s="35" t="s">
        <v>8</v>
      </c>
      <c r="D426" s="34">
        <v>2011</v>
      </c>
      <c r="E426" s="33" t="s">
        <v>7</v>
      </c>
      <c r="F426" s="32"/>
      <c r="G426" s="31">
        <v>746775074586</v>
      </c>
      <c r="H426" s="30">
        <v>7</v>
      </c>
      <c r="I426" s="29"/>
      <c r="J426" s="28">
        <f>I426*H426</f>
        <v>0</v>
      </c>
      <c r="K426" s="38"/>
      <c r="L426" s="26" t="s">
        <v>1703</v>
      </c>
      <c r="M426" s="1" t="s">
        <v>1702</v>
      </c>
    </row>
    <row r="427" spans="1:13" ht="15.75" x14ac:dyDescent="0.25">
      <c r="A427" s="39" t="s">
        <v>230</v>
      </c>
      <c r="B427" s="36" t="s">
        <v>888</v>
      </c>
      <c r="C427" s="35" t="s">
        <v>8</v>
      </c>
      <c r="D427" s="34">
        <v>2011</v>
      </c>
      <c r="E427" s="33" t="s">
        <v>7</v>
      </c>
      <c r="F427" s="32"/>
      <c r="G427" s="31">
        <v>746775074531</v>
      </c>
      <c r="H427" s="30">
        <v>19</v>
      </c>
      <c r="I427" s="29"/>
      <c r="J427" s="28">
        <f>I427*H427</f>
        <v>0</v>
      </c>
      <c r="K427" s="38"/>
      <c r="L427" s="26" t="s">
        <v>1701</v>
      </c>
      <c r="M427" s="1" t="s">
        <v>1700</v>
      </c>
    </row>
    <row r="428" spans="1:13" ht="15.75" x14ac:dyDescent="0.25">
      <c r="A428" s="39" t="s">
        <v>332</v>
      </c>
      <c r="B428" s="36" t="s">
        <v>888</v>
      </c>
      <c r="C428" s="35" t="s">
        <v>8</v>
      </c>
      <c r="D428" s="34">
        <v>2011</v>
      </c>
      <c r="E428" s="33" t="s">
        <v>7</v>
      </c>
      <c r="F428" s="32"/>
      <c r="G428" s="31">
        <v>746775074562</v>
      </c>
      <c r="H428" s="30">
        <v>5</v>
      </c>
      <c r="I428" s="29"/>
      <c r="J428" s="28">
        <f>I428*H428</f>
        <v>0</v>
      </c>
      <c r="K428" s="38"/>
      <c r="L428" s="26" t="s">
        <v>1699</v>
      </c>
      <c r="M428" s="1" t="s">
        <v>1698</v>
      </c>
    </row>
    <row r="429" spans="1:13" ht="15.75" x14ac:dyDescent="0.25">
      <c r="A429" s="39" t="s">
        <v>1697</v>
      </c>
      <c r="B429" s="36" t="s">
        <v>888</v>
      </c>
      <c r="C429" s="35" t="s">
        <v>8</v>
      </c>
      <c r="D429" s="34">
        <v>2011</v>
      </c>
      <c r="E429" s="33" t="s">
        <v>7</v>
      </c>
      <c r="F429" s="32"/>
      <c r="G429" s="31" t="s">
        <v>24</v>
      </c>
      <c r="H429" s="30">
        <v>1</v>
      </c>
      <c r="I429" s="29"/>
      <c r="J429" s="28">
        <f>I429*H429</f>
        <v>0</v>
      </c>
      <c r="K429" s="38"/>
      <c r="L429" s="26" t="s">
        <v>1696</v>
      </c>
      <c r="M429" s="1" t="s">
        <v>24</v>
      </c>
    </row>
    <row r="430" spans="1:13" ht="15.75" x14ac:dyDescent="0.25">
      <c r="A430" s="39" t="s">
        <v>911</v>
      </c>
      <c r="B430" s="36" t="s">
        <v>888</v>
      </c>
      <c r="C430" s="35" t="s">
        <v>8</v>
      </c>
      <c r="D430" s="34">
        <v>2011</v>
      </c>
      <c r="E430" s="33" t="s">
        <v>7</v>
      </c>
      <c r="F430" s="32"/>
      <c r="G430" s="31" t="s">
        <v>24</v>
      </c>
      <c r="H430" s="30">
        <v>1</v>
      </c>
      <c r="I430" s="29"/>
      <c r="J430" s="28">
        <f>I430*H430</f>
        <v>0</v>
      </c>
      <c r="K430" s="38"/>
      <c r="L430" s="26" t="s">
        <v>1695</v>
      </c>
      <c r="M430" s="1" t="s">
        <v>24</v>
      </c>
    </row>
    <row r="431" spans="1:13" ht="15.75" x14ac:dyDescent="0.25">
      <c r="A431" s="39" t="s">
        <v>911</v>
      </c>
      <c r="B431" s="36" t="s">
        <v>888</v>
      </c>
      <c r="C431" s="35" t="s">
        <v>8</v>
      </c>
      <c r="D431" s="34">
        <v>2011</v>
      </c>
      <c r="E431" s="33" t="s">
        <v>7</v>
      </c>
      <c r="F431" s="32"/>
      <c r="G431" s="31">
        <v>746775074593</v>
      </c>
      <c r="H431" s="30">
        <v>9</v>
      </c>
      <c r="I431" s="29"/>
      <c r="J431" s="28">
        <f>I431*H431</f>
        <v>0</v>
      </c>
      <c r="K431" s="38"/>
      <c r="L431" s="26" t="s">
        <v>1694</v>
      </c>
      <c r="M431" s="1" t="s">
        <v>1693</v>
      </c>
    </row>
    <row r="432" spans="1:13" ht="15.75" x14ac:dyDescent="0.25">
      <c r="A432" s="39" t="s">
        <v>1692</v>
      </c>
      <c r="B432" s="36" t="s">
        <v>888</v>
      </c>
      <c r="C432" s="35" t="s">
        <v>8</v>
      </c>
      <c r="D432" s="34">
        <v>2011</v>
      </c>
      <c r="E432" s="33" t="s">
        <v>7</v>
      </c>
      <c r="F432" s="32"/>
      <c r="G432" s="31">
        <v>746775074555</v>
      </c>
      <c r="H432" s="30">
        <v>1</v>
      </c>
      <c r="I432" s="29"/>
      <c r="J432" s="28">
        <f>I432*H432</f>
        <v>0</v>
      </c>
      <c r="K432" s="38"/>
      <c r="L432" s="26" t="s">
        <v>1691</v>
      </c>
      <c r="M432" s="1" t="s">
        <v>1690</v>
      </c>
    </row>
    <row r="433" spans="1:13" ht="15.75" x14ac:dyDescent="0.25">
      <c r="A433" s="39" t="s">
        <v>218</v>
      </c>
      <c r="B433" s="36" t="s">
        <v>888</v>
      </c>
      <c r="C433" s="35" t="s">
        <v>8</v>
      </c>
      <c r="D433" s="34">
        <v>2012</v>
      </c>
      <c r="E433" s="33" t="s">
        <v>7</v>
      </c>
      <c r="F433" s="32"/>
      <c r="G433" s="31">
        <v>746775074609</v>
      </c>
      <c r="H433" s="30">
        <v>11</v>
      </c>
      <c r="I433" s="29"/>
      <c r="J433" s="28">
        <f>I433*H433</f>
        <v>0</v>
      </c>
      <c r="K433" s="38"/>
      <c r="L433" s="26" t="s">
        <v>1689</v>
      </c>
      <c r="M433" s="1" t="s">
        <v>1688</v>
      </c>
    </row>
    <row r="434" spans="1:13" ht="15.75" x14ac:dyDescent="0.25">
      <c r="A434" s="39" t="s">
        <v>1687</v>
      </c>
      <c r="B434" s="36" t="s">
        <v>888</v>
      </c>
      <c r="C434" s="35" t="s">
        <v>8</v>
      </c>
      <c r="D434" s="34">
        <v>2012</v>
      </c>
      <c r="E434" s="33" t="s">
        <v>7</v>
      </c>
      <c r="F434" s="32"/>
      <c r="G434" s="31">
        <v>719283773463</v>
      </c>
      <c r="H434" s="30">
        <v>3</v>
      </c>
      <c r="I434" s="29"/>
      <c r="J434" s="28">
        <f>I434*H434</f>
        <v>0</v>
      </c>
      <c r="K434" s="38"/>
      <c r="L434" s="26" t="s">
        <v>1686</v>
      </c>
      <c r="M434" s="1" t="s">
        <v>1685</v>
      </c>
    </row>
    <row r="435" spans="1:13" ht="18.75" x14ac:dyDescent="0.3">
      <c r="A435" s="56" t="s">
        <v>1684</v>
      </c>
      <c r="B435" s="49"/>
      <c r="C435" s="48"/>
      <c r="D435" s="47"/>
      <c r="E435" s="46"/>
      <c r="F435" s="45"/>
      <c r="G435" s="44" t="s">
        <v>24</v>
      </c>
      <c r="H435" s="43" t="s">
        <v>24</v>
      </c>
      <c r="I435" s="42"/>
      <c r="J435" s="41"/>
      <c r="K435" s="38"/>
      <c r="L435" s="26"/>
      <c r="M435" s="1" t="s">
        <v>24</v>
      </c>
    </row>
    <row r="436" spans="1:13" ht="15.75" x14ac:dyDescent="0.25">
      <c r="A436" s="55" t="s">
        <v>1683</v>
      </c>
      <c r="B436" s="49"/>
      <c r="C436" s="48"/>
      <c r="D436" s="47"/>
      <c r="E436" s="46"/>
      <c r="F436" s="45"/>
      <c r="G436" s="44" t="s">
        <v>24</v>
      </c>
      <c r="H436" s="43" t="s">
        <v>24</v>
      </c>
      <c r="I436" s="42"/>
      <c r="J436" s="41"/>
      <c r="K436" s="38"/>
      <c r="L436" s="26"/>
      <c r="M436" s="1" t="s">
        <v>24</v>
      </c>
    </row>
    <row r="437" spans="1:13" ht="30" x14ac:dyDescent="0.25">
      <c r="A437" s="39" t="s">
        <v>1682</v>
      </c>
      <c r="B437" s="36" t="s">
        <v>888</v>
      </c>
      <c r="C437" s="35" t="s">
        <v>8</v>
      </c>
      <c r="D437" s="34">
        <v>2008</v>
      </c>
      <c r="E437" s="33" t="s">
        <v>247</v>
      </c>
      <c r="F437" s="32" t="s">
        <v>1681</v>
      </c>
      <c r="G437" s="31">
        <v>27084738100</v>
      </c>
      <c r="H437" s="30">
        <v>8</v>
      </c>
      <c r="I437" s="29"/>
      <c r="J437" s="28">
        <f>I437*H437</f>
        <v>0</v>
      </c>
      <c r="K437" s="38"/>
      <c r="L437" s="26" t="s">
        <v>1680</v>
      </c>
      <c r="M437" s="1" t="s">
        <v>1679</v>
      </c>
    </row>
    <row r="438" spans="1:13" ht="15.75" x14ac:dyDescent="0.25">
      <c r="A438" s="39" t="s">
        <v>1678</v>
      </c>
      <c r="B438" s="36" t="s">
        <v>888</v>
      </c>
      <c r="C438" s="35" t="s">
        <v>8</v>
      </c>
      <c r="D438" s="34">
        <v>2009</v>
      </c>
      <c r="E438" s="33" t="s">
        <v>247</v>
      </c>
      <c r="F438" s="32"/>
      <c r="G438" s="31">
        <v>27084738155</v>
      </c>
      <c r="H438" s="30">
        <v>25</v>
      </c>
      <c r="I438" s="29"/>
      <c r="J438" s="28">
        <f>I438*H438</f>
        <v>0</v>
      </c>
      <c r="K438" s="38"/>
      <c r="L438" s="26" t="s">
        <v>1677</v>
      </c>
      <c r="M438" s="1" t="s">
        <v>1676</v>
      </c>
    </row>
    <row r="439" spans="1:13" ht="30" x14ac:dyDescent="0.25">
      <c r="A439" s="39" t="s">
        <v>1675</v>
      </c>
      <c r="B439" s="36" t="s">
        <v>888</v>
      </c>
      <c r="C439" s="35" t="s">
        <v>8</v>
      </c>
      <c r="D439" s="34">
        <v>2008</v>
      </c>
      <c r="E439" s="33" t="s">
        <v>247</v>
      </c>
      <c r="F439" s="32" t="s">
        <v>1674</v>
      </c>
      <c r="G439" s="31">
        <v>27084738216</v>
      </c>
      <c r="H439" s="30">
        <v>12</v>
      </c>
      <c r="I439" s="29"/>
      <c r="J439" s="28">
        <f>I439*H439</f>
        <v>0</v>
      </c>
      <c r="K439" s="38"/>
      <c r="L439" s="26" t="s">
        <v>1673</v>
      </c>
      <c r="M439" s="1" t="s">
        <v>1672</v>
      </c>
    </row>
    <row r="440" spans="1:13" ht="30" x14ac:dyDescent="0.25">
      <c r="A440" s="39" t="s">
        <v>1671</v>
      </c>
      <c r="B440" s="36" t="s">
        <v>888</v>
      </c>
      <c r="C440" s="35" t="s">
        <v>8</v>
      </c>
      <c r="D440" s="34">
        <v>2009</v>
      </c>
      <c r="E440" s="33" t="s">
        <v>247</v>
      </c>
      <c r="F440" s="32" t="s">
        <v>1670</v>
      </c>
      <c r="G440" s="31">
        <v>27084689181</v>
      </c>
      <c r="H440" s="30">
        <v>8</v>
      </c>
      <c r="I440" s="29"/>
      <c r="J440" s="28">
        <f>I440*H440</f>
        <v>0</v>
      </c>
      <c r="K440" s="38"/>
      <c r="L440" s="26" t="s">
        <v>1669</v>
      </c>
      <c r="M440" s="1" t="s">
        <v>1668</v>
      </c>
    </row>
    <row r="441" spans="1:13" ht="15.75" x14ac:dyDescent="0.25">
      <c r="A441" s="55" t="s">
        <v>1667</v>
      </c>
      <c r="B441" s="49"/>
      <c r="C441" s="48"/>
      <c r="D441" s="47"/>
      <c r="E441" s="46"/>
      <c r="F441" s="45"/>
      <c r="G441" s="44" t="s">
        <v>24</v>
      </c>
      <c r="H441" s="43" t="s">
        <v>24</v>
      </c>
      <c r="I441" s="42"/>
      <c r="J441" s="41"/>
      <c r="K441" s="38"/>
      <c r="L441" s="26"/>
      <c r="M441" s="1" t="s">
        <v>24</v>
      </c>
    </row>
    <row r="442" spans="1:13" ht="15.75" x14ac:dyDescent="0.25">
      <c r="A442" s="39" t="s">
        <v>1666</v>
      </c>
      <c r="B442" s="36" t="s">
        <v>888</v>
      </c>
      <c r="C442" s="35" t="s">
        <v>8</v>
      </c>
      <c r="D442" s="34">
        <v>2008</v>
      </c>
      <c r="E442" s="33" t="s">
        <v>247</v>
      </c>
      <c r="F442" s="32"/>
      <c r="G442" s="31">
        <v>27084667899</v>
      </c>
      <c r="H442" s="30">
        <v>59</v>
      </c>
      <c r="I442" s="29"/>
      <c r="J442" s="28">
        <f>I442*H442</f>
        <v>0</v>
      </c>
      <c r="K442" s="38"/>
      <c r="L442" s="26" t="s">
        <v>1665</v>
      </c>
      <c r="M442" s="1" t="s">
        <v>1664</v>
      </c>
    </row>
    <row r="443" spans="1:13" ht="15.75" x14ac:dyDescent="0.25">
      <c r="A443" s="39" t="s">
        <v>1663</v>
      </c>
      <c r="B443" s="36" t="s">
        <v>888</v>
      </c>
      <c r="C443" s="35" t="s">
        <v>8</v>
      </c>
      <c r="D443" s="34">
        <v>2010</v>
      </c>
      <c r="E443" s="33" t="s">
        <v>247</v>
      </c>
      <c r="F443" s="32"/>
      <c r="G443" s="31">
        <v>27084831334</v>
      </c>
      <c r="H443" s="30">
        <v>15</v>
      </c>
      <c r="I443" s="29"/>
      <c r="J443" s="28">
        <f>I443*H443</f>
        <v>0</v>
      </c>
      <c r="K443" s="38"/>
      <c r="L443" s="26" t="s">
        <v>1662</v>
      </c>
      <c r="M443" s="1" t="s">
        <v>1661</v>
      </c>
    </row>
    <row r="444" spans="1:13" ht="15.75" x14ac:dyDescent="0.25">
      <c r="A444" s="39" t="s">
        <v>1660</v>
      </c>
      <c r="B444" s="36" t="s">
        <v>888</v>
      </c>
      <c r="C444" s="35" t="s">
        <v>8</v>
      </c>
      <c r="D444" s="34">
        <v>2011</v>
      </c>
      <c r="E444" s="33" t="s">
        <v>247</v>
      </c>
      <c r="F444" s="32"/>
      <c r="G444" s="31">
        <v>27084992830</v>
      </c>
      <c r="H444" s="30">
        <v>21</v>
      </c>
      <c r="I444" s="29"/>
      <c r="J444" s="28">
        <f>I444*H444</f>
        <v>0</v>
      </c>
      <c r="K444" s="38"/>
      <c r="L444" s="26" t="s">
        <v>1659</v>
      </c>
      <c r="M444" s="1" t="s">
        <v>1658</v>
      </c>
    </row>
    <row r="445" spans="1:13" ht="30" x14ac:dyDescent="0.25">
      <c r="A445" s="39" t="s">
        <v>1657</v>
      </c>
      <c r="B445" s="36" t="s">
        <v>888</v>
      </c>
      <c r="C445" s="35" t="s">
        <v>8</v>
      </c>
      <c r="D445" s="34">
        <v>2009</v>
      </c>
      <c r="E445" s="33" t="s">
        <v>247</v>
      </c>
      <c r="F445" s="32" t="s">
        <v>1656</v>
      </c>
      <c r="G445" s="31">
        <v>27084708028</v>
      </c>
      <c r="H445" s="30">
        <v>29</v>
      </c>
      <c r="I445" s="29"/>
      <c r="J445" s="28">
        <f>I445*H445</f>
        <v>0</v>
      </c>
      <c r="K445" s="38"/>
      <c r="L445" s="26" t="s">
        <v>1655</v>
      </c>
      <c r="M445" s="1" t="s">
        <v>1654</v>
      </c>
    </row>
    <row r="446" spans="1:13" ht="15.75" x14ac:dyDescent="0.25">
      <c r="A446" s="55" t="s">
        <v>1653</v>
      </c>
      <c r="B446" s="49"/>
      <c r="C446" s="48"/>
      <c r="D446" s="47"/>
      <c r="E446" s="46"/>
      <c r="F446" s="45"/>
      <c r="G446" s="44" t="s">
        <v>24</v>
      </c>
      <c r="H446" s="43" t="s">
        <v>24</v>
      </c>
      <c r="I446" s="42"/>
      <c r="J446" s="41"/>
      <c r="K446" s="38"/>
      <c r="L446" s="26"/>
      <c r="M446" s="1" t="s">
        <v>24</v>
      </c>
    </row>
    <row r="447" spans="1:13" ht="15.75" x14ac:dyDescent="0.25">
      <c r="A447" s="39" t="s">
        <v>1652</v>
      </c>
      <c r="B447" s="36" t="s">
        <v>888</v>
      </c>
      <c r="C447" s="35" t="s">
        <v>8</v>
      </c>
      <c r="D447" s="34">
        <v>2008</v>
      </c>
      <c r="E447" s="33" t="s">
        <v>247</v>
      </c>
      <c r="F447" s="32"/>
      <c r="G447" s="31">
        <v>27084663624</v>
      </c>
      <c r="H447" s="30">
        <v>12</v>
      </c>
      <c r="I447" s="29"/>
      <c r="J447" s="28">
        <f>I447*H447</f>
        <v>0</v>
      </c>
      <c r="K447" s="38"/>
      <c r="L447" s="26" t="s">
        <v>1651</v>
      </c>
      <c r="M447" s="1" t="s">
        <v>1650</v>
      </c>
    </row>
    <row r="448" spans="1:13" ht="15.75" x14ac:dyDescent="0.25">
      <c r="A448" s="39" t="s">
        <v>1649</v>
      </c>
      <c r="B448" s="36" t="s">
        <v>888</v>
      </c>
      <c r="C448" s="35" t="s">
        <v>8</v>
      </c>
      <c r="D448" s="34">
        <v>2011</v>
      </c>
      <c r="E448" s="33" t="s">
        <v>247</v>
      </c>
      <c r="F448" s="32"/>
      <c r="G448" s="31" t="s">
        <v>24</v>
      </c>
      <c r="H448" s="30">
        <v>1</v>
      </c>
      <c r="I448" s="29"/>
      <c r="J448" s="28">
        <f>I448*H448</f>
        <v>0</v>
      </c>
      <c r="K448" s="38"/>
      <c r="L448" s="26" t="s">
        <v>1648</v>
      </c>
      <c r="M448" s="1" t="s">
        <v>24</v>
      </c>
    </row>
    <row r="449" spans="1:13" ht="15.75" x14ac:dyDescent="0.25">
      <c r="A449" s="39" t="s">
        <v>1647</v>
      </c>
      <c r="B449" s="36" t="s">
        <v>888</v>
      </c>
      <c r="C449" s="35" t="s">
        <v>8</v>
      </c>
      <c r="D449" s="34"/>
      <c r="E449" s="33" t="s">
        <v>247</v>
      </c>
      <c r="F449" s="32"/>
      <c r="G449" s="31">
        <v>27084934809</v>
      </c>
      <c r="H449" s="30">
        <v>85</v>
      </c>
      <c r="I449" s="29"/>
      <c r="J449" s="28">
        <f>I449*H449</f>
        <v>0</v>
      </c>
      <c r="K449" s="38"/>
      <c r="L449" s="26" t="s">
        <v>1646</v>
      </c>
      <c r="M449" s="1" t="s">
        <v>1645</v>
      </c>
    </row>
    <row r="450" spans="1:13" ht="15.75" x14ac:dyDescent="0.25">
      <c r="A450" s="39" t="s">
        <v>1644</v>
      </c>
      <c r="B450" s="36" t="s">
        <v>888</v>
      </c>
      <c r="C450" s="35" t="s">
        <v>8</v>
      </c>
      <c r="D450" s="34">
        <v>2008</v>
      </c>
      <c r="E450" s="33" t="s">
        <v>247</v>
      </c>
      <c r="F450" s="32" t="s">
        <v>1643</v>
      </c>
      <c r="G450" s="31">
        <v>27084727869</v>
      </c>
      <c r="H450" s="30">
        <v>19</v>
      </c>
      <c r="I450" s="29"/>
      <c r="J450" s="28">
        <f>I450*H450</f>
        <v>0</v>
      </c>
      <c r="K450" s="38"/>
      <c r="L450" s="26" t="s">
        <v>1642</v>
      </c>
      <c r="M450" s="1" t="s">
        <v>1641</v>
      </c>
    </row>
    <row r="451" spans="1:13" ht="30" x14ac:dyDescent="0.25">
      <c r="A451" s="39" t="s">
        <v>1640</v>
      </c>
      <c r="B451" s="36" t="s">
        <v>888</v>
      </c>
      <c r="C451" s="35" t="s">
        <v>8</v>
      </c>
      <c r="D451" s="34">
        <v>2008</v>
      </c>
      <c r="E451" s="33" t="s">
        <v>247</v>
      </c>
      <c r="F451" s="32" t="s">
        <v>1639</v>
      </c>
      <c r="G451" s="31">
        <v>27084727852</v>
      </c>
      <c r="H451" s="30">
        <v>22</v>
      </c>
      <c r="I451" s="29"/>
      <c r="J451" s="28">
        <f>I451*H451</f>
        <v>0</v>
      </c>
      <c r="K451" s="38"/>
      <c r="L451" s="26" t="s">
        <v>1638</v>
      </c>
      <c r="M451" s="1" t="s">
        <v>1637</v>
      </c>
    </row>
    <row r="452" spans="1:13" ht="30" x14ac:dyDescent="0.25">
      <c r="A452" s="39" t="s">
        <v>1636</v>
      </c>
      <c r="B452" s="36" t="s">
        <v>888</v>
      </c>
      <c r="C452" s="35" t="s">
        <v>8</v>
      </c>
      <c r="D452" s="34">
        <v>2008</v>
      </c>
      <c r="E452" s="33" t="s">
        <v>247</v>
      </c>
      <c r="F452" s="32" t="s">
        <v>1590</v>
      </c>
      <c r="G452" s="31">
        <v>27084667875</v>
      </c>
      <c r="H452" s="30">
        <v>11</v>
      </c>
      <c r="I452" s="29"/>
      <c r="J452" s="28">
        <f>I452*H452</f>
        <v>0</v>
      </c>
      <c r="K452" s="38"/>
      <c r="L452" s="26" t="s">
        <v>1635</v>
      </c>
      <c r="M452" s="1" t="s">
        <v>1634</v>
      </c>
    </row>
    <row r="453" spans="1:13" ht="30" x14ac:dyDescent="0.25">
      <c r="A453" s="39" t="s">
        <v>1633</v>
      </c>
      <c r="B453" s="36" t="s">
        <v>888</v>
      </c>
      <c r="C453" s="35" t="s">
        <v>8</v>
      </c>
      <c r="D453" s="34">
        <v>2012</v>
      </c>
      <c r="E453" s="33" t="s">
        <v>247</v>
      </c>
      <c r="F453" s="32" t="s">
        <v>1632</v>
      </c>
      <c r="G453" s="31">
        <v>27084934762</v>
      </c>
      <c r="H453" s="30">
        <v>11</v>
      </c>
      <c r="I453" s="29"/>
      <c r="J453" s="28">
        <f>I453*H453</f>
        <v>0</v>
      </c>
      <c r="K453" s="38"/>
      <c r="L453" s="26" t="s">
        <v>1631</v>
      </c>
      <c r="M453" s="1" t="s">
        <v>1630</v>
      </c>
    </row>
    <row r="454" spans="1:13" ht="15.75" x14ac:dyDescent="0.25">
      <c r="A454" s="39" t="s">
        <v>1629</v>
      </c>
      <c r="B454" s="36" t="s">
        <v>888</v>
      </c>
      <c r="C454" s="35" t="s">
        <v>8</v>
      </c>
      <c r="D454" s="34">
        <v>2008</v>
      </c>
      <c r="E454" s="33" t="s">
        <v>247</v>
      </c>
      <c r="F454" s="32" t="s">
        <v>1590</v>
      </c>
      <c r="G454" s="31">
        <v>27084667875</v>
      </c>
      <c r="H454" s="30">
        <v>11</v>
      </c>
      <c r="I454" s="29"/>
      <c r="J454" s="28">
        <f>I454*H454</f>
        <v>0</v>
      </c>
      <c r="K454" s="38"/>
      <c r="L454" s="26" t="s">
        <v>1628</v>
      </c>
      <c r="M454" s="1" t="s">
        <v>1627</v>
      </c>
    </row>
    <row r="455" spans="1:13" ht="15.75" x14ac:dyDescent="0.25">
      <c r="A455" s="39" t="s">
        <v>1626</v>
      </c>
      <c r="B455" s="36" t="s">
        <v>888</v>
      </c>
      <c r="C455" s="35" t="s">
        <v>8</v>
      </c>
      <c r="D455" s="34">
        <v>2011</v>
      </c>
      <c r="E455" s="33" t="s">
        <v>247</v>
      </c>
      <c r="F455" s="32"/>
      <c r="G455" s="31">
        <v>27084972924</v>
      </c>
      <c r="H455" s="30">
        <v>35</v>
      </c>
      <c r="I455" s="29"/>
      <c r="J455" s="28">
        <f>I455*H455</f>
        <v>0</v>
      </c>
      <c r="K455" s="38"/>
      <c r="L455" s="26" t="s">
        <v>1625</v>
      </c>
      <c r="M455" s="1" t="s">
        <v>1624</v>
      </c>
    </row>
    <row r="456" spans="1:13" ht="15.75" x14ac:dyDescent="0.25">
      <c r="A456" s="39" t="s">
        <v>1623</v>
      </c>
      <c r="B456" s="36" t="s">
        <v>888</v>
      </c>
      <c r="C456" s="35" t="s">
        <v>8</v>
      </c>
      <c r="D456" s="34">
        <v>2011</v>
      </c>
      <c r="E456" s="33" t="s">
        <v>247</v>
      </c>
      <c r="F456" s="32" t="s">
        <v>1622</v>
      </c>
      <c r="G456" s="31">
        <v>27084965100</v>
      </c>
      <c r="H456" s="30">
        <v>19</v>
      </c>
      <c r="I456" s="29"/>
      <c r="J456" s="28">
        <f>I456*H456</f>
        <v>0</v>
      </c>
      <c r="K456" s="38"/>
      <c r="L456" s="26" t="s">
        <v>1621</v>
      </c>
      <c r="M456" s="1" t="s">
        <v>1620</v>
      </c>
    </row>
    <row r="457" spans="1:13" ht="15.75" x14ac:dyDescent="0.25">
      <c r="A457" s="39" t="s">
        <v>1619</v>
      </c>
      <c r="B457" s="36" t="s">
        <v>888</v>
      </c>
      <c r="C457" s="35" t="s">
        <v>8</v>
      </c>
      <c r="D457" s="34">
        <v>2008</v>
      </c>
      <c r="E457" s="33" t="s">
        <v>247</v>
      </c>
      <c r="F457" s="32"/>
      <c r="G457" s="31">
        <v>27084663617</v>
      </c>
      <c r="H457" s="30">
        <v>8</v>
      </c>
      <c r="I457" s="29"/>
      <c r="J457" s="28">
        <f>I457*H457</f>
        <v>0</v>
      </c>
      <c r="K457" s="38"/>
      <c r="L457" s="26" t="s">
        <v>1618</v>
      </c>
      <c r="M457" s="1" t="s">
        <v>1617</v>
      </c>
    </row>
    <row r="458" spans="1:13" ht="30" x14ac:dyDescent="0.25">
      <c r="A458" s="39" t="s">
        <v>1616</v>
      </c>
      <c r="B458" s="36" t="s">
        <v>888</v>
      </c>
      <c r="C458" s="35" t="s">
        <v>8</v>
      </c>
      <c r="D458" s="34">
        <v>2008</v>
      </c>
      <c r="E458" s="33" t="s">
        <v>247</v>
      </c>
      <c r="F458" s="32" t="s">
        <v>1615</v>
      </c>
      <c r="G458" s="31">
        <v>27084667882</v>
      </c>
      <c r="H458" s="30">
        <v>21</v>
      </c>
      <c r="I458" s="29"/>
      <c r="J458" s="28">
        <f>I458*H458</f>
        <v>0</v>
      </c>
      <c r="K458" s="38"/>
      <c r="L458" s="26" t="s">
        <v>1614</v>
      </c>
      <c r="M458" s="1" t="s">
        <v>1613</v>
      </c>
    </row>
    <row r="459" spans="1:13" ht="15.75" x14ac:dyDescent="0.25">
      <c r="A459" s="39" t="s">
        <v>1612</v>
      </c>
      <c r="B459" s="36" t="s">
        <v>888</v>
      </c>
      <c r="C459" s="35" t="s">
        <v>8</v>
      </c>
      <c r="D459" s="34">
        <v>2009</v>
      </c>
      <c r="E459" s="33" t="s">
        <v>247</v>
      </c>
      <c r="F459" s="32"/>
      <c r="G459" s="31">
        <v>27084832914</v>
      </c>
      <c r="H459" s="30">
        <v>32</v>
      </c>
      <c r="I459" s="29"/>
      <c r="J459" s="28">
        <f>I459*H459</f>
        <v>0</v>
      </c>
      <c r="K459" s="38"/>
      <c r="L459" s="26" t="s">
        <v>1611</v>
      </c>
      <c r="M459" s="1" t="s">
        <v>1610</v>
      </c>
    </row>
    <row r="460" spans="1:13" ht="30" x14ac:dyDescent="0.25">
      <c r="A460" s="39" t="s">
        <v>1609</v>
      </c>
      <c r="B460" s="36" t="s">
        <v>888</v>
      </c>
      <c r="C460" s="35" t="s">
        <v>8</v>
      </c>
      <c r="D460" s="34">
        <v>2012</v>
      </c>
      <c r="E460" s="33" t="s">
        <v>247</v>
      </c>
      <c r="F460" s="32"/>
      <c r="G460" s="31">
        <v>746775075316</v>
      </c>
      <c r="H460" s="30">
        <v>6</v>
      </c>
      <c r="I460" s="29"/>
      <c r="J460" s="28">
        <f>I460*H460</f>
        <v>0</v>
      </c>
      <c r="K460" s="38"/>
      <c r="L460" s="26" t="s">
        <v>1608</v>
      </c>
      <c r="M460" s="1" t="s">
        <v>1607</v>
      </c>
    </row>
    <row r="461" spans="1:13" ht="15.75" x14ac:dyDescent="0.25">
      <c r="A461" s="55" t="s">
        <v>1606</v>
      </c>
      <c r="B461" s="49"/>
      <c r="C461" s="48"/>
      <c r="D461" s="47"/>
      <c r="E461" s="46"/>
      <c r="F461" s="45"/>
      <c r="G461" s="44" t="s">
        <v>24</v>
      </c>
      <c r="H461" s="43" t="s">
        <v>24</v>
      </c>
      <c r="I461" s="42"/>
      <c r="J461" s="41"/>
      <c r="K461" s="38"/>
      <c r="L461" s="26"/>
      <c r="M461" s="1" t="s">
        <v>24</v>
      </c>
    </row>
    <row r="462" spans="1:13" ht="30" x14ac:dyDescent="0.25">
      <c r="A462" s="39" t="s">
        <v>1605</v>
      </c>
      <c r="B462" s="36" t="s">
        <v>888</v>
      </c>
      <c r="C462" s="35" t="s">
        <v>8</v>
      </c>
      <c r="D462" s="34">
        <v>2011</v>
      </c>
      <c r="E462" s="33" t="s">
        <v>247</v>
      </c>
      <c r="F462" s="32"/>
      <c r="G462" s="31">
        <v>27084957099</v>
      </c>
      <c r="H462" s="30">
        <v>20</v>
      </c>
      <c r="I462" s="29"/>
      <c r="J462" s="28">
        <f>I462*H462</f>
        <v>0</v>
      </c>
      <c r="K462" s="38"/>
      <c r="L462" s="26" t="s">
        <v>1604</v>
      </c>
      <c r="M462" s="1" t="s">
        <v>1603</v>
      </c>
    </row>
    <row r="463" spans="1:13" ht="15.75" x14ac:dyDescent="0.25">
      <c r="A463" s="39" t="s">
        <v>1602</v>
      </c>
      <c r="B463" s="36" t="s">
        <v>888</v>
      </c>
      <c r="C463" s="35" t="s">
        <v>8</v>
      </c>
      <c r="D463" s="34">
        <v>2008</v>
      </c>
      <c r="E463" s="33" t="s">
        <v>247</v>
      </c>
      <c r="F463" s="32" t="s">
        <v>1590</v>
      </c>
      <c r="G463" s="31">
        <v>27084832952</v>
      </c>
      <c r="H463" s="30">
        <v>26</v>
      </c>
      <c r="I463" s="29"/>
      <c r="J463" s="28">
        <f>I463*H463</f>
        <v>0</v>
      </c>
      <c r="K463" s="38"/>
      <c r="L463" s="26" t="s">
        <v>1601</v>
      </c>
      <c r="M463" s="1" t="s">
        <v>1600</v>
      </c>
    </row>
    <row r="464" spans="1:13" ht="30" x14ac:dyDescent="0.25">
      <c r="A464" s="39" t="s">
        <v>1599</v>
      </c>
      <c r="B464" s="36" t="s">
        <v>888</v>
      </c>
      <c r="C464" s="35" t="s">
        <v>8</v>
      </c>
      <c r="D464" s="34">
        <v>2009</v>
      </c>
      <c r="E464" s="33" t="s">
        <v>247</v>
      </c>
      <c r="F464" s="32" t="s">
        <v>1598</v>
      </c>
      <c r="G464" s="31">
        <v>27084683257</v>
      </c>
      <c r="H464" s="30">
        <v>29</v>
      </c>
      <c r="I464" s="29"/>
      <c r="J464" s="28">
        <f>I464*H464</f>
        <v>0</v>
      </c>
      <c r="K464" s="38"/>
      <c r="L464" s="26" t="s">
        <v>1597</v>
      </c>
      <c r="M464" s="1" t="s">
        <v>1596</v>
      </c>
    </row>
    <row r="465" spans="1:13" ht="30" x14ac:dyDescent="0.25">
      <c r="A465" s="39" t="s">
        <v>1595</v>
      </c>
      <c r="B465" s="36" t="s">
        <v>888</v>
      </c>
      <c r="C465" s="35" t="s">
        <v>8</v>
      </c>
      <c r="D465" s="34">
        <v>2010</v>
      </c>
      <c r="E465" s="33" t="s">
        <v>247</v>
      </c>
      <c r="F465" s="32" t="s">
        <v>1594</v>
      </c>
      <c r="G465" s="31">
        <v>27084877205</v>
      </c>
      <c r="H465" s="30">
        <v>20</v>
      </c>
      <c r="I465" s="29"/>
      <c r="J465" s="28">
        <f>I465*H465</f>
        <v>0</v>
      </c>
      <c r="K465" s="38"/>
      <c r="L465" s="26" t="s">
        <v>1593</v>
      </c>
      <c r="M465" s="1" t="s">
        <v>1592</v>
      </c>
    </row>
    <row r="466" spans="1:13" ht="15.75" x14ac:dyDescent="0.25">
      <c r="A466" s="39" t="s">
        <v>1591</v>
      </c>
      <c r="B466" s="36" t="s">
        <v>888</v>
      </c>
      <c r="C466" s="35" t="s">
        <v>8</v>
      </c>
      <c r="D466" s="34">
        <v>2008</v>
      </c>
      <c r="E466" s="33" t="s">
        <v>247</v>
      </c>
      <c r="F466" s="32" t="s">
        <v>1590</v>
      </c>
      <c r="G466" s="31">
        <v>27084832983</v>
      </c>
      <c r="H466" s="30">
        <v>17</v>
      </c>
      <c r="I466" s="29"/>
      <c r="J466" s="28">
        <f>I466*H466</f>
        <v>0</v>
      </c>
      <c r="K466" s="38"/>
      <c r="L466" s="26" t="s">
        <v>1589</v>
      </c>
      <c r="M466" s="1" t="s">
        <v>1588</v>
      </c>
    </row>
    <row r="467" spans="1:13" ht="21" x14ac:dyDescent="0.35">
      <c r="A467" s="51" t="s">
        <v>226</v>
      </c>
      <c r="B467" s="49"/>
      <c r="C467" s="48"/>
      <c r="D467" s="47"/>
      <c r="E467" s="46"/>
      <c r="F467" s="45"/>
      <c r="G467" s="44" t="s">
        <v>24</v>
      </c>
      <c r="H467" s="43" t="s">
        <v>24</v>
      </c>
      <c r="I467" s="42"/>
      <c r="J467" s="41"/>
      <c r="K467" s="38"/>
      <c r="L467" s="26"/>
      <c r="M467" s="1" t="s">
        <v>24</v>
      </c>
    </row>
    <row r="468" spans="1:13" ht="15.75" x14ac:dyDescent="0.25">
      <c r="A468" s="50" t="s">
        <v>1587</v>
      </c>
      <c r="B468" s="49"/>
      <c r="C468" s="48"/>
      <c r="D468" s="47"/>
      <c r="E468" s="46"/>
      <c r="F468" s="45"/>
      <c r="G468" s="44" t="s">
        <v>24</v>
      </c>
      <c r="H468" s="43" t="s">
        <v>24</v>
      </c>
      <c r="I468" s="42"/>
      <c r="J468" s="41"/>
      <c r="K468" s="38"/>
      <c r="L468" s="26"/>
      <c r="M468" s="1" t="s">
        <v>24</v>
      </c>
    </row>
    <row r="469" spans="1:13" ht="15.75" x14ac:dyDescent="0.25">
      <c r="A469" s="39" t="s">
        <v>1586</v>
      </c>
      <c r="B469" s="36" t="s">
        <v>888</v>
      </c>
      <c r="C469" s="35" t="s">
        <v>8</v>
      </c>
      <c r="D469" s="34">
        <v>2011</v>
      </c>
      <c r="E469" s="33" t="s">
        <v>234</v>
      </c>
      <c r="F469" s="32" t="s">
        <v>1585</v>
      </c>
      <c r="G469" s="31">
        <v>27084933338</v>
      </c>
      <c r="H469" s="30">
        <v>19</v>
      </c>
      <c r="I469" s="29"/>
      <c r="J469" s="28">
        <f>I469*H469</f>
        <v>0</v>
      </c>
      <c r="K469" s="38"/>
      <c r="L469" s="26" t="s">
        <v>1584</v>
      </c>
      <c r="M469" s="1" t="s">
        <v>1583</v>
      </c>
    </row>
    <row r="470" spans="1:13" ht="15.75" x14ac:dyDescent="0.25">
      <c r="A470" s="50" t="s">
        <v>231</v>
      </c>
      <c r="B470" s="49"/>
      <c r="C470" s="48"/>
      <c r="D470" s="47"/>
      <c r="E470" s="46"/>
      <c r="F470" s="45"/>
      <c r="G470" s="44" t="s">
        <v>24</v>
      </c>
      <c r="H470" s="43" t="s">
        <v>24</v>
      </c>
      <c r="I470" s="42"/>
      <c r="J470" s="41"/>
      <c r="K470" s="38"/>
      <c r="L470" s="26"/>
      <c r="M470" s="1" t="s">
        <v>24</v>
      </c>
    </row>
    <row r="471" spans="1:13" ht="15.75" x14ac:dyDescent="0.25">
      <c r="A471" s="39" t="s">
        <v>1582</v>
      </c>
      <c r="B471" s="36" t="s">
        <v>888</v>
      </c>
      <c r="C471" s="35" t="s">
        <v>8</v>
      </c>
      <c r="D471" s="34">
        <v>2010</v>
      </c>
      <c r="E471" s="33" t="s">
        <v>226</v>
      </c>
      <c r="F471" s="32"/>
      <c r="G471" s="31" t="s">
        <v>24</v>
      </c>
      <c r="H471" s="30">
        <v>1</v>
      </c>
      <c r="I471" s="29"/>
      <c r="J471" s="28">
        <f>I471*H471</f>
        <v>0</v>
      </c>
      <c r="K471" s="38"/>
      <c r="L471" s="26" t="s">
        <v>1581</v>
      </c>
      <c r="M471" s="1" t="s">
        <v>24</v>
      </c>
    </row>
    <row r="472" spans="1:13" ht="15.75" x14ac:dyDescent="0.25">
      <c r="A472" s="39" t="s">
        <v>1351</v>
      </c>
      <c r="B472" s="36" t="s">
        <v>888</v>
      </c>
      <c r="C472" s="35" t="s">
        <v>8</v>
      </c>
      <c r="D472" s="34">
        <v>2010</v>
      </c>
      <c r="E472" s="33" t="s">
        <v>226</v>
      </c>
      <c r="F472" s="32" t="s">
        <v>1577</v>
      </c>
      <c r="G472" s="31">
        <v>27084933031</v>
      </c>
      <c r="H472" s="30">
        <v>18</v>
      </c>
      <c r="I472" s="29"/>
      <c r="J472" s="28">
        <f>I472*H472</f>
        <v>0</v>
      </c>
      <c r="K472" s="38"/>
      <c r="L472" s="26" t="s">
        <v>1580</v>
      </c>
      <c r="M472" s="1" t="s">
        <v>1579</v>
      </c>
    </row>
    <row r="473" spans="1:13" ht="15.75" x14ac:dyDescent="0.25">
      <c r="A473" s="39" t="s">
        <v>1578</v>
      </c>
      <c r="B473" s="36" t="s">
        <v>888</v>
      </c>
      <c r="C473" s="35" t="s">
        <v>8</v>
      </c>
      <c r="D473" s="34">
        <v>2010</v>
      </c>
      <c r="E473" s="33" t="s">
        <v>226</v>
      </c>
      <c r="F473" s="32" t="s">
        <v>1577</v>
      </c>
      <c r="G473" s="31">
        <v>27084933123</v>
      </c>
      <c r="H473" s="30">
        <v>8</v>
      </c>
      <c r="I473" s="29"/>
      <c r="J473" s="28">
        <f>I473*H473</f>
        <v>0</v>
      </c>
      <c r="K473" s="38"/>
      <c r="L473" s="26" t="s">
        <v>1576</v>
      </c>
      <c r="M473" s="1" t="s">
        <v>1575</v>
      </c>
    </row>
    <row r="474" spans="1:13" ht="15.75" x14ac:dyDescent="0.25">
      <c r="A474" s="39" t="s">
        <v>1574</v>
      </c>
      <c r="B474" s="36" t="s">
        <v>888</v>
      </c>
      <c r="C474" s="35" t="s">
        <v>8</v>
      </c>
      <c r="D474" s="34">
        <v>2010</v>
      </c>
      <c r="E474" s="33" t="s">
        <v>226</v>
      </c>
      <c r="F474" s="32" t="s">
        <v>1573</v>
      </c>
      <c r="G474" s="31">
        <v>27084933017</v>
      </c>
      <c r="H474" s="30">
        <v>39</v>
      </c>
      <c r="I474" s="29"/>
      <c r="J474" s="28">
        <f>I474*H474</f>
        <v>0</v>
      </c>
      <c r="K474" s="38"/>
      <c r="L474" s="26" t="s">
        <v>1572</v>
      </c>
      <c r="M474" s="1" t="s">
        <v>1571</v>
      </c>
    </row>
    <row r="475" spans="1:13" ht="15.75" x14ac:dyDescent="0.25">
      <c r="A475" s="39" t="s">
        <v>1570</v>
      </c>
      <c r="B475" s="36" t="s">
        <v>888</v>
      </c>
      <c r="C475" s="35" t="s">
        <v>8</v>
      </c>
      <c r="D475" s="34">
        <v>2010</v>
      </c>
      <c r="E475" s="33" t="s">
        <v>226</v>
      </c>
      <c r="F475" s="32" t="s">
        <v>1569</v>
      </c>
      <c r="G475" s="31">
        <v>27084933116</v>
      </c>
      <c r="H475" s="30">
        <v>10</v>
      </c>
      <c r="I475" s="29"/>
      <c r="J475" s="28">
        <f>I475*H475</f>
        <v>0</v>
      </c>
      <c r="K475" s="38"/>
      <c r="L475" s="26" t="s">
        <v>1568</v>
      </c>
      <c r="M475" s="1" t="s">
        <v>1567</v>
      </c>
    </row>
    <row r="476" spans="1:13" ht="15.75" x14ac:dyDescent="0.25">
      <c r="A476" s="39" t="s">
        <v>1566</v>
      </c>
      <c r="B476" s="36" t="s">
        <v>888</v>
      </c>
      <c r="C476" s="35" t="s">
        <v>8</v>
      </c>
      <c r="D476" s="34">
        <v>2010</v>
      </c>
      <c r="E476" s="33" t="s">
        <v>226</v>
      </c>
      <c r="F476" s="32"/>
      <c r="G476" s="31">
        <v>27084933109</v>
      </c>
      <c r="H476" s="30">
        <v>8</v>
      </c>
      <c r="I476" s="29"/>
      <c r="J476" s="28">
        <f>I476*H476</f>
        <v>0</v>
      </c>
      <c r="K476" s="38"/>
      <c r="L476" s="26" t="s">
        <v>1565</v>
      </c>
      <c r="M476" s="1" t="s">
        <v>1564</v>
      </c>
    </row>
    <row r="477" spans="1:13" ht="15.75" x14ac:dyDescent="0.25">
      <c r="A477" s="39" t="s">
        <v>1563</v>
      </c>
      <c r="B477" s="36" t="s">
        <v>888</v>
      </c>
      <c r="C477" s="35" t="s">
        <v>8</v>
      </c>
      <c r="D477" s="34">
        <v>2010</v>
      </c>
      <c r="E477" s="33" t="s">
        <v>226</v>
      </c>
      <c r="F477" s="32"/>
      <c r="G477" s="31">
        <v>27084933024</v>
      </c>
      <c r="H477" s="30">
        <v>13</v>
      </c>
      <c r="I477" s="29"/>
      <c r="J477" s="28">
        <f>I477*H477</f>
        <v>0</v>
      </c>
      <c r="K477" s="38"/>
      <c r="L477" s="26" t="s">
        <v>1562</v>
      </c>
      <c r="M477" s="1" t="s">
        <v>1561</v>
      </c>
    </row>
    <row r="478" spans="1:13" ht="15.75" x14ac:dyDescent="0.25">
      <c r="A478" s="50" t="s">
        <v>211</v>
      </c>
      <c r="B478" s="49"/>
      <c r="C478" s="48"/>
      <c r="D478" s="47"/>
      <c r="E478" s="46"/>
      <c r="F478" s="45"/>
      <c r="G478" s="44" t="s">
        <v>24</v>
      </c>
      <c r="H478" s="43" t="s">
        <v>24</v>
      </c>
      <c r="I478" s="42"/>
      <c r="J478" s="41"/>
      <c r="K478" s="38"/>
      <c r="L478" s="26"/>
      <c r="M478" s="1" t="s">
        <v>24</v>
      </c>
    </row>
    <row r="479" spans="1:13" ht="15.75" x14ac:dyDescent="0.25">
      <c r="A479" s="39" t="s">
        <v>1560</v>
      </c>
      <c r="B479" s="36" t="s">
        <v>888</v>
      </c>
      <c r="C479" s="35" t="s">
        <v>8</v>
      </c>
      <c r="D479" s="34"/>
      <c r="E479" s="33" t="s">
        <v>226</v>
      </c>
      <c r="F479" s="32" t="s">
        <v>1559</v>
      </c>
      <c r="G479" s="31">
        <v>27084933246</v>
      </c>
      <c r="H479" s="30">
        <v>7</v>
      </c>
      <c r="I479" s="29"/>
      <c r="J479" s="28">
        <f>I479*H479</f>
        <v>0</v>
      </c>
      <c r="K479" s="38"/>
      <c r="L479" s="26" t="s">
        <v>1558</v>
      </c>
      <c r="M479" s="1" t="s">
        <v>1557</v>
      </c>
    </row>
    <row r="480" spans="1:13" ht="15.75" x14ac:dyDescent="0.25">
      <c r="A480" s="39" t="s">
        <v>1556</v>
      </c>
      <c r="B480" s="36" t="s">
        <v>888</v>
      </c>
      <c r="C480" s="35" t="s">
        <v>8</v>
      </c>
      <c r="D480" s="34"/>
      <c r="E480" s="33" t="s">
        <v>226</v>
      </c>
      <c r="F480" s="32" t="s">
        <v>1555</v>
      </c>
      <c r="G480" s="31">
        <v>27084933260</v>
      </c>
      <c r="H480" s="30">
        <v>2</v>
      </c>
      <c r="I480" s="29"/>
      <c r="J480" s="28">
        <f>I480*H480</f>
        <v>0</v>
      </c>
      <c r="K480" s="38"/>
      <c r="L480" s="26" t="s">
        <v>1554</v>
      </c>
      <c r="M480" s="1" t="s">
        <v>1553</v>
      </c>
    </row>
    <row r="481" spans="1:13" ht="15.75" x14ac:dyDescent="0.25">
      <c r="A481" s="39" t="s">
        <v>1552</v>
      </c>
      <c r="B481" s="36" t="s">
        <v>888</v>
      </c>
      <c r="C481" s="35" t="s">
        <v>8</v>
      </c>
      <c r="D481" s="34">
        <v>2011</v>
      </c>
      <c r="E481" s="33" t="s">
        <v>226</v>
      </c>
      <c r="F481" s="32" t="s">
        <v>1551</v>
      </c>
      <c r="G481" s="31">
        <v>27084933161</v>
      </c>
      <c r="H481" s="30">
        <v>6</v>
      </c>
      <c r="I481" s="29"/>
      <c r="J481" s="28">
        <f>I481*H481</f>
        <v>0</v>
      </c>
      <c r="K481" s="38"/>
      <c r="L481" s="26" t="s">
        <v>1550</v>
      </c>
      <c r="M481" s="1" t="s">
        <v>1549</v>
      </c>
    </row>
    <row r="482" spans="1:13" ht="15.75" x14ac:dyDescent="0.25">
      <c r="A482" s="39" t="s">
        <v>1548</v>
      </c>
      <c r="B482" s="36" t="s">
        <v>888</v>
      </c>
      <c r="C482" s="35" t="s">
        <v>8</v>
      </c>
      <c r="D482" s="34">
        <v>2011</v>
      </c>
      <c r="E482" s="33" t="s">
        <v>226</v>
      </c>
      <c r="F482" s="32"/>
      <c r="G482" s="31">
        <v>708820374973</v>
      </c>
      <c r="H482" s="30">
        <v>7</v>
      </c>
      <c r="I482" s="29"/>
      <c r="J482" s="28">
        <f>I482*H482</f>
        <v>0</v>
      </c>
      <c r="K482" s="38"/>
      <c r="L482" s="26" t="s">
        <v>1547</v>
      </c>
      <c r="M482" s="1" t="s">
        <v>1546</v>
      </c>
    </row>
    <row r="483" spans="1:13" ht="15.75" x14ac:dyDescent="0.25">
      <c r="A483" s="39" t="s">
        <v>1545</v>
      </c>
      <c r="B483" s="36" t="s">
        <v>888</v>
      </c>
      <c r="C483" s="35" t="s">
        <v>8</v>
      </c>
      <c r="D483" s="34"/>
      <c r="E483" s="33" t="s">
        <v>226</v>
      </c>
      <c r="F483" s="32" t="s">
        <v>1544</v>
      </c>
      <c r="G483" s="31">
        <v>27084933253</v>
      </c>
      <c r="H483" s="30">
        <v>10</v>
      </c>
      <c r="I483" s="29"/>
      <c r="J483" s="28">
        <f>I483*H483</f>
        <v>0</v>
      </c>
      <c r="K483" s="38"/>
      <c r="L483" s="26" t="s">
        <v>1543</v>
      </c>
      <c r="M483" s="1" t="s">
        <v>1542</v>
      </c>
    </row>
    <row r="484" spans="1:13" ht="15.75" x14ac:dyDescent="0.25">
      <c r="A484" s="39" t="s">
        <v>1541</v>
      </c>
      <c r="B484" s="36" t="s">
        <v>888</v>
      </c>
      <c r="C484" s="35" t="s">
        <v>8</v>
      </c>
      <c r="D484" s="34"/>
      <c r="E484" s="33" t="s">
        <v>226</v>
      </c>
      <c r="F484" s="32" t="s">
        <v>1540</v>
      </c>
      <c r="G484" s="31">
        <v>27084933147</v>
      </c>
      <c r="H484" s="30">
        <v>8</v>
      </c>
      <c r="I484" s="29"/>
      <c r="J484" s="28">
        <f>I484*H484</f>
        <v>0</v>
      </c>
      <c r="K484" s="38"/>
      <c r="L484" s="26" t="s">
        <v>1539</v>
      </c>
      <c r="M484" s="1" t="s">
        <v>1538</v>
      </c>
    </row>
    <row r="485" spans="1:13" ht="15.75" x14ac:dyDescent="0.25">
      <c r="A485" s="39" t="s">
        <v>1265</v>
      </c>
      <c r="B485" s="36" t="s">
        <v>888</v>
      </c>
      <c r="C485" s="35" t="s">
        <v>8</v>
      </c>
      <c r="D485" s="34"/>
      <c r="E485" s="33" t="s">
        <v>226</v>
      </c>
      <c r="F485" s="32" t="s">
        <v>1537</v>
      </c>
      <c r="G485" s="31">
        <v>713733260848</v>
      </c>
      <c r="H485" s="30">
        <v>2</v>
      </c>
      <c r="I485" s="29"/>
      <c r="J485" s="28">
        <f>I485*H485</f>
        <v>0</v>
      </c>
      <c r="K485" s="38"/>
      <c r="L485" s="26" t="s">
        <v>1536</v>
      </c>
      <c r="M485" s="1" t="s">
        <v>1535</v>
      </c>
    </row>
    <row r="486" spans="1:13" ht="15.75" x14ac:dyDescent="0.25">
      <c r="A486" s="39" t="s">
        <v>1534</v>
      </c>
      <c r="B486" s="36" t="s">
        <v>888</v>
      </c>
      <c r="C486" s="35" t="s">
        <v>8</v>
      </c>
      <c r="D486" s="34"/>
      <c r="E486" s="33" t="s">
        <v>226</v>
      </c>
      <c r="F486" s="32"/>
      <c r="G486" s="31" t="s">
        <v>24</v>
      </c>
      <c r="H486" s="30">
        <v>1</v>
      </c>
      <c r="I486" s="29"/>
      <c r="J486" s="28">
        <f>I486*H486</f>
        <v>0</v>
      </c>
      <c r="K486" s="38"/>
      <c r="L486" s="26" t="s">
        <v>1533</v>
      </c>
      <c r="M486" s="1" t="s">
        <v>24</v>
      </c>
    </row>
    <row r="487" spans="1:13" ht="15.75" x14ac:dyDescent="0.25">
      <c r="A487" s="50" t="s">
        <v>1532</v>
      </c>
      <c r="B487" s="49"/>
      <c r="C487" s="48"/>
      <c r="D487" s="47"/>
      <c r="E487" s="46"/>
      <c r="F487" s="45"/>
      <c r="G487" s="44" t="s">
        <v>24</v>
      </c>
      <c r="H487" s="43" t="s">
        <v>24</v>
      </c>
      <c r="I487" s="42"/>
      <c r="J487" s="41"/>
      <c r="K487" s="38"/>
      <c r="L487" s="26"/>
      <c r="M487" s="1" t="s">
        <v>24</v>
      </c>
    </row>
    <row r="488" spans="1:13" ht="15.75" x14ac:dyDescent="0.25">
      <c r="A488" s="39" t="s">
        <v>1531</v>
      </c>
      <c r="B488" s="36" t="s">
        <v>888</v>
      </c>
      <c r="C488" s="35" t="s">
        <v>8</v>
      </c>
      <c r="D488" s="34">
        <v>2010</v>
      </c>
      <c r="E488" s="33" t="s">
        <v>226</v>
      </c>
      <c r="F488" s="32" t="s">
        <v>1530</v>
      </c>
      <c r="G488" s="31">
        <v>27084965094</v>
      </c>
      <c r="H488" s="30">
        <v>13</v>
      </c>
      <c r="I488" s="29"/>
      <c r="J488" s="28">
        <f>I488*H488</f>
        <v>0</v>
      </c>
      <c r="K488" s="38"/>
      <c r="L488" s="26" t="s">
        <v>1529</v>
      </c>
      <c r="M488" s="1" t="s">
        <v>1528</v>
      </c>
    </row>
    <row r="489" spans="1:13" ht="60" x14ac:dyDescent="0.25">
      <c r="A489" s="39" t="s">
        <v>1527</v>
      </c>
      <c r="B489" s="36" t="s">
        <v>888</v>
      </c>
      <c r="C489" s="35" t="s">
        <v>8</v>
      </c>
      <c r="D489" s="34">
        <v>2011</v>
      </c>
      <c r="E489" s="33" t="s">
        <v>226</v>
      </c>
      <c r="F489" s="32"/>
      <c r="G489" s="31" t="s">
        <v>24</v>
      </c>
      <c r="H489" s="30">
        <v>1</v>
      </c>
      <c r="I489" s="29"/>
      <c r="J489" s="28">
        <f>I489*H489</f>
        <v>0</v>
      </c>
      <c r="K489" s="38"/>
      <c r="L489" s="26" t="s">
        <v>1526</v>
      </c>
      <c r="M489" s="1" t="s">
        <v>24</v>
      </c>
    </row>
    <row r="490" spans="1:13" ht="21" x14ac:dyDescent="0.35">
      <c r="A490" s="51" t="s">
        <v>1525</v>
      </c>
      <c r="B490" s="49"/>
      <c r="C490" s="48"/>
      <c r="D490" s="47"/>
      <c r="E490" s="46"/>
      <c r="F490" s="45"/>
      <c r="G490" s="44" t="s">
        <v>24</v>
      </c>
      <c r="H490" s="43" t="s">
        <v>24</v>
      </c>
      <c r="I490" s="42"/>
      <c r="J490" s="41"/>
      <c r="K490" s="38"/>
      <c r="L490" s="26"/>
      <c r="M490" s="1" t="s">
        <v>24</v>
      </c>
    </row>
    <row r="491" spans="1:13" ht="15.75" x14ac:dyDescent="0.25">
      <c r="A491" s="39" t="s">
        <v>1524</v>
      </c>
      <c r="B491" s="36" t="s">
        <v>888</v>
      </c>
      <c r="C491" s="35" t="s">
        <v>8</v>
      </c>
      <c r="D491" s="34">
        <v>2012</v>
      </c>
      <c r="E491" s="33" t="s">
        <v>226</v>
      </c>
      <c r="F491" s="32"/>
      <c r="G491" s="31" t="s">
        <v>24</v>
      </c>
      <c r="H491" s="30">
        <v>1</v>
      </c>
      <c r="I491" s="29"/>
      <c r="J491" s="28">
        <f>I491*H491</f>
        <v>0</v>
      </c>
      <c r="K491" s="38"/>
      <c r="L491" s="26" t="s">
        <v>1523</v>
      </c>
      <c r="M491" s="1" t="s">
        <v>24</v>
      </c>
    </row>
    <row r="492" spans="1:13" ht="15.75" x14ac:dyDescent="0.25">
      <c r="A492" s="39" t="s">
        <v>1522</v>
      </c>
      <c r="B492" s="36" t="s">
        <v>888</v>
      </c>
      <c r="C492" s="35" t="s">
        <v>8</v>
      </c>
      <c r="D492" s="34">
        <v>2012</v>
      </c>
      <c r="E492" s="33" t="s">
        <v>226</v>
      </c>
      <c r="F492" s="32"/>
      <c r="G492" s="31" t="s">
        <v>24</v>
      </c>
      <c r="H492" s="30">
        <v>1</v>
      </c>
      <c r="I492" s="29"/>
      <c r="J492" s="28">
        <f>I492*H492</f>
        <v>0</v>
      </c>
      <c r="K492" s="38"/>
      <c r="L492" s="26" t="s">
        <v>1521</v>
      </c>
      <c r="M492" s="1" t="s">
        <v>24</v>
      </c>
    </row>
    <row r="493" spans="1:13" ht="15.75" x14ac:dyDescent="0.25">
      <c r="A493" s="39" t="s">
        <v>651</v>
      </c>
      <c r="B493" s="36" t="s">
        <v>888</v>
      </c>
      <c r="C493" s="35" t="s">
        <v>8</v>
      </c>
      <c r="D493" s="34">
        <v>2012</v>
      </c>
      <c r="E493" s="33" t="s">
        <v>226</v>
      </c>
      <c r="F493" s="32"/>
      <c r="G493" s="31" t="s">
        <v>24</v>
      </c>
      <c r="H493" s="30">
        <v>1</v>
      </c>
      <c r="I493" s="29"/>
      <c r="J493" s="28">
        <f>I493*H493</f>
        <v>0</v>
      </c>
      <c r="K493" s="38"/>
      <c r="L493" s="26" t="s">
        <v>1520</v>
      </c>
      <c r="M493" s="1" t="s">
        <v>24</v>
      </c>
    </row>
    <row r="494" spans="1:13" ht="15.75" x14ac:dyDescent="0.25">
      <c r="A494" s="39" t="s">
        <v>693</v>
      </c>
      <c r="B494" s="36" t="s">
        <v>888</v>
      </c>
      <c r="C494" s="35" t="s">
        <v>8</v>
      </c>
      <c r="D494" s="34">
        <v>2012</v>
      </c>
      <c r="E494" s="33" t="s">
        <v>226</v>
      </c>
      <c r="F494" s="32"/>
      <c r="G494" s="31" t="s">
        <v>24</v>
      </c>
      <c r="H494" s="30">
        <v>1</v>
      </c>
      <c r="I494" s="29"/>
      <c r="J494" s="28">
        <f>I494*H494</f>
        <v>0</v>
      </c>
      <c r="K494" s="38"/>
      <c r="L494" s="26" t="s">
        <v>1519</v>
      </c>
      <c r="M494" s="1" t="s">
        <v>24</v>
      </c>
    </row>
    <row r="495" spans="1:13" ht="15.75" x14ac:dyDescent="0.25">
      <c r="A495" s="39" t="s">
        <v>857</v>
      </c>
      <c r="B495" s="36" t="s">
        <v>888</v>
      </c>
      <c r="C495" s="35" t="s">
        <v>8</v>
      </c>
      <c r="D495" s="34">
        <v>2012</v>
      </c>
      <c r="E495" s="33" t="s">
        <v>226</v>
      </c>
      <c r="F495" s="32"/>
      <c r="G495" s="31" t="s">
        <v>24</v>
      </c>
      <c r="H495" s="30">
        <v>1</v>
      </c>
      <c r="I495" s="29"/>
      <c r="J495" s="28">
        <f>I495*H495</f>
        <v>0</v>
      </c>
      <c r="K495" s="38"/>
      <c r="L495" s="26" t="s">
        <v>1518</v>
      </c>
      <c r="M495" s="1" t="s">
        <v>24</v>
      </c>
    </row>
    <row r="496" spans="1:13" ht="15.75" x14ac:dyDescent="0.25">
      <c r="A496" s="39" t="s">
        <v>680</v>
      </c>
      <c r="B496" s="36" t="s">
        <v>888</v>
      </c>
      <c r="C496" s="35" t="s">
        <v>8</v>
      </c>
      <c r="D496" s="34">
        <v>2012</v>
      </c>
      <c r="E496" s="33" t="s">
        <v>226</v>
      </c>
      <c r="F496" s="32"/>
      <c r="G496" s="31" t="s">
        <v>24</v>
      </c>
      <c r="H496" s="30">
        <v>1</v>
      </c>
      <c r="I496" s="29"/>
      <c r="J496" s="28">
        <f>I496*H496</f>
        <v>0</v>
      </c>
      <c r="K496" s="38"/>
      <c r="L496" s="26" t="s">
        <v>1517</v>
      </c>
      <c r="M496" s="1" t="s">
        <v>24</v>
      </c>
    </row>
    <row r="497" spans="1:13" ht="15.75" x14ac:dyDescent="0.25">
      <c r="A497" s="39" t="s">
        <v>648</v>
      </c>
      <c r="B497" s="36" t="s">
        <v>888</v>
      </c>
      <c r="C497" s="35" t="s">
        <v>8</v>
      </c>
      <c r="D497" s="34">
        <v>2012</v>
      </c>
      <c r="E497" s="33" t="s">
        <v>226</v>
      </c>
      <c r="F497" s="32"/>
      <c r="G497" s="31" t="s">
        <v>24</v>
      </c>
      <c r="H497" s="30">
        <v>1</v>
      </c>
      <c r="I497" s="29"/>
      <c r="J497" s="28">
        <f>I497*H497</f>
        <v>0</v>
      </c>
      <c r="K497" s="38"/>
      <c r="L497" s="26" t="s">
        <v>1516</v>
      </c>
      <c r="M497" s="1" t="s">
        <v>24</v>
      </c>
    </row>
    <row r="498" spans="1:13" ht="15.75" x14ac:dyDescent="0.25">
      <c r="A498" s="39" t="s">
        <v>736</v>
      </c>
      <c r="B498" s="36" t="s">
        <v>888</v>
      </c>
      <c r="C498" s="35" t="s">
        <v>8</v>
      </c>
      <c r="D498" s="34">
        <v>2012</v>
      </c>
      <c r="E498" s="33" t="s">
        <v>226</v>
      </c>
      <c r="F498" s="32"/>
      <c r="G498" s="31" t="s">
        <v>24</v>
      </c>
      <c r="H498" s="30">
        <v>1</v>
      </c>
      <c r="I498" s="29"/>
      <c r="J498" s="28">
        <f>I498*H498</f>
        <v>0</v>
      </c>
      <c r="K498" s="38"/>
      <c r="L498" s="26" t="s">
        <v>1515</v>
      </c>
      <c r="M498" s="1" t="s">
        <v>24</v>
      </c>
    </row>
    <row r="499" spans="1:13" ht="15.75" x14ac:dyDescent="0.25">
      <c r="A499" s="39" t="s">
        <v>645</v>
      </c>
      <c r="B499" s="36" t="s">
        <v>888</v>
      </c>
      <c r="C499" s="35" t="s">
        <v>8</v>
      </c>
      <c r="D499" s="34">
        <v>2012</v>
      </c>
      <c r="E499" s="33" t="s">
        <v>226</v>
      </c>
      <c r="F499" s="32"/>
      <c r="G499" s="31" t="s">
        <v>24</v>
      </c>
      <c r="H499" s="30">
        <v>1</v>
      </c>
      <c r="I499" s="29"/>
      <c r="J499" s="28">
        <f>I499*H499</f>
        <v>0</v>
      </c>
      <c r="K499" s="38"/>
      <c r="L499" s="26" t="s">
        <v>1514</v>
      </c>
      <c r="M499" s="1" t="s">
        <v>24</v>
      </c>
    </row>
    <row r="500" spans="1:13" ht="15.75" x14ac:dyDescent="0.25">
      <c r="A500" s="39" t="s">
        <v>1513</v>
      </c>
      <c r="B500" s="36" t="s">
        <v>888</v>
      </c>
      <c r="C500" s="35" t="s">
        <v>8</v>
      </c>
      <c r="D500" s="34">
        <v>2012</v>
      </c>
      <c r="E500" s="33" t="s">
        <v>226</v>
      </c>
      <c r="F500" s="32"/>
      <c r="G500" s="31" t="s">
        <v>24</v>
      </c>
      <c r="H500" s="30">
        <v>1</v>
      </c>
      <c r="I500" s="29"/>
      <c r="J500" s="28">
        <f>I500*H500</f>
        <v>0</v>
      </c>
      <c r="K500" s="38"/>
      <c r="L500" s="26" t="s">
        <v>1512</v>
      </c>
      <c r="M500" s="1" t="s">
        <v>24</v>
      </c>
    </row>
    <row r="501" spans="1:13" ht="15.75" x14ac:dyDescent="0.25">
      <c r="A501" s="39" t="s">
        <v>1511</v>
      </c>
      <c r="B501" s="36" t="s">
        <v>888</v>
      </c>
      <c r="C501" s="35" t="s">
        <v>8</v>
      </c>
      <c r="D501" s="34">
        <v>2012</v>
      </c>
      <c r="E501" s="33" t="s">
        <v>226</v>
      </c>
      <c r="F501" s="32"/>
      <c r="G501" s="31" t="s">
        <v>24</v>
      </c>
      <c r="H501" s="30">
        <v>1</v>
      </c>
      <c r="I501" s="29"/>
      <c r="J501" s="28">
        <f>I501*H501</f>
        <v>0</v>
      </c>
      <c r="K501" s="38"/>
      <c r="L501" s="26" t="s">
        <v>1510</v>
      </c>
      <c r="M501" s="1" t="s">
        <v>24</v>
      </c>
    </row>
    <row r="502" spans="1:13" ht="15.75" x14ac:dyDescent="0.25">
      <c r="A502" s="39" t="s">
        <v>1509</v>
      </c>
      <c r="B502" s="36" t="s">
        <v>888</v>
      </c>
      <c r="C502" s="35" t="s">
        <v>8</v>
      </c>
      <c r="D502" s="34">
        <v>2012</v>
      </c>
      <c r="E502" s="33" t="s">
        <v>226</v>
      </c>
      <c r="F502" s="32"/>
      <c r="G502" s="31" t="s">
        <v>24</v>
      </c>
      <c r="H502" s="30">
        <v>1</v>
      </c>
      <c r="I502" s="29"/>
      <c r="J502" s="28">
        <f>I502*H502</f>
        <v>0</v>
      </c>
      <c r="K502" s="38"/>
      <c r="L502" s="26" t="s">
        <v>1508</v>
      </c>
      <c r="M502" s="1" t="s">
        <v>24</v>
      </c>
    </row>
    <row r="503" spans="1:13" ht="15.75" x14ac:dyDescent="0.25">
      <c r="A503" s="39" t="s">
        <v>687</v>
      </c>
      <c r="B503" s="36" t="s">
        <v>888</v>
      </c>
      <c r="C503" s="35" t="s">
        <v>8</v>
      </c>
      <c r="D503" s="34">
        <v>2012</v>
      </c>
      <c r="E503" s="33" t="s">
        <v>226</v>
      </c>
      <c r="F503" s="32"/>
      <c r="G503" s="31" t="s">
        <v>24</v>
      </c>
      <c r="H503" s="30">
        <v>1</v>
      </c>
      <c r="I503" s="29"/>
      <c r="J503" s="28">
        <f>I503*H503</f>
        <v>0</v>
      </c>
      <c r="K503" s="38"/>
      <c r="L503" s="26" t="s">
        <v>1507</v>
      </c>
      <c r="M503" s="1" t="s">
        <v>24</v>
      </c>
    </row>
    <row r="504" spans="1:13" ht="15.75" x14ac:dyDescent="0.25">
      <c r="A504" s="50" t="s">
        <v>1506</v>
      </c>
      <c r="B504" s="49"/>
      <c r="C504" s="48"/>
      <c r="D504" s="47"/>
      <c r="E504" s="46"/>
      <c r="F504" s="45"/>
      <c r="G504" s="44" t="s">
        <v>24</v>
      </c>
      <c r="H504" s="43" t="s">
        <v>24</v>
      </c>
      <c r="I504" s="42"/>
      <c r="J504" s="41"/>
      <c r="K504" s="38"/>
      <c r="L504" s="26"/>
      <c r="M504" s="1" t="s">
        <v>24</v>
      </c>
    </row>
    <row r="505" spans="1:13" ht="15.75" x14ac:dyDescent="0.25">
      <c r="A505" s="39" t="s">
        <v>1505</v>
      </c>
      <c r="B505" s="36" t="s">
        <v>888</v>
      </c>
      <c r="C505" s="35" t="s">
        <v>8</v>
      </c>
      <c r="D505" s="34">
        <v>2007</v>
      </c>
      <c r="E505" s="33" t="s">
        <v>247</v>
      </c>
      <c r="F505" s="32"/>
      <c r="G505" s="31" t="s">
        <v>24</v>
      </c>
      <c r="H505" s="30">
        <v>1</v>
      </c>
      <c r="I505" s="29"/>
      <c r="J505" s="28">
        <f>I505*H505</f>
        <v>0</v>
      </c>
      <c r="K505" s="38"/>
      <c r="L505" s="26" t="s">
        <v>1504</v>
      </c>
      <c r="M505" s="1" t="s">
        <v>24</v>
      </c>
    </row>
    <row r="506" spans="1:13" ht="15.75" x14ac:dyDescent="0.25">
      <c r="A506" s="39" t="s">
        <v>1503</v>
      </c>
      <c r="B506" s="36" t="s">
        <v>888</v>
      </c>
      <c r="C506" s="35" t="s">
        <v>8</v>
      </c>
      <c r="D506" s="34">
        <v>2007</v>
      </c>
      <c r="E506" s="33" t="s">
        <v>247</v>
      </c>
      <c r="F506" s="32"/>
      <c r="G506" s="31">
        <v>27084608656</v>
      </c>
      <c r="H506" s="30">
        <v>12</v>
      </c>
      <c r="I506" s="29"/>
      <c r="J506" s="28">
        <f>I506*H506</f>
        <v>0</v>
      </c>
      <c r="K506" s="38"/>
      <c r="L506" s="26" t="s">
        <v>1502</v>
      </c>
      <c r="M506" s="1" t="s">
        <v>1501</v>
      </c>
    </row>
    <row r="507" spans="1:13" ht="15.75" x14ac:dyDescent="0.25">
      <c r="A507" s="39" t="s">
        <v>1500</v>
      </c>
      <c r="B507" s="36" t="s">
        <v>888</v>
      </c>
      <c r="C507" s="35" t="s">
        <v>8</v>
      </c>
      <c r="D507" s="34">
        <v>2007</v>
      </c>
      <c r="E507" s="33" t="s">
        <v>247</v>
      </c>
      <c r="F507" s="32"/>
      <c r="G507" s="31" t="s">
        <v>24</v>
      </c>
      <c r="H507" s="30">
        <v>3</v>
      </c>
      <c r="I507" s="29"/>
      <c r="J507" s="28">
        <f>I507*H507</f>
        <v>0</v>
      </c>
      <c r="K507" s="38"/>
      <c r="L507" s="26" t="s">
        <v>1499</v>
      </c>
      <c r="M507" s="1" t="s">
        <v>24</v>
      </c>
    </row>
    <row r="508" spans="1:13" ht="15.75" x14ac:dyDescent="0.25">
      <c r="A508" s="39" t="s">
        <v>1498</v>
      </c>
      <c r="B508" s="36" t="s">
        <v>888</v>
      </c>
      <c r="C508" s="35" t="s">
        <v>8</v>
      </c>
      <c r="D508" s="34">
        <v>2007</v>
      </c>
      <c r="E508" s="33" t="s">
        <v>247</v>
      </c>
      <c r="F508" s="32"/>
      <c r="G508" s="31">
        <v>27084608649</v>
      </c>
      <c r="H508" s="30">
        <v>1</v>
      </c>
      <c r="I508" s="29"/>
      <c r="J508" s="28">
        <f>I508*H508</f>
        <v>0</v>
      </c>
      <c r="K508" s="38"/>
      <c r="L508" s="26" t="s">
        <v>1497</v>
      </c>
      <c r="M508" s="1" t="s">
        <v>1496</v>
      </c>
    </row>
    <row r="509" spans="1:13" ht="15.75" x14ac:dyDescent="0.25">
      <c r="A509" s="39" t="s">
        <v>1495</v>
      </c>
      <c r="B509" s="36" t="s">
        <v>888</v>
      </c>
      <c r="C509" s="35" t="s">
        <v>8</v>
      </c>
      <c r="D509" s="34">
        <v>2007</v>
      </c>
      <c r="E509" s="33" t="s">
        <v>247</v>
      </c>
      <c r="F509" s="32"/>
      <c r="G509" s="31">
        <v>27084608663</v>
      </c>
      <c r="H509" s="30">
        <v>1</v>
      </c>
      <c r="I509" s="29"/>
      <c r="J509" s="28">
        <f>I509*H509</f>
        <v>0</v>
      </c>
      <c r="K509" s="38"/>
      <c r="L509" s="26" t="s">
        <v>1494</v>
      </c>
      <c r="M509" s="1" t="s">
        <v>1493</v>
      </c>
    </row>
    <row r="510" spans="1:13" ht="15.75" x14ac:dyDescent="0.25">
      <c r="A510" s="50" t="s">
        <v>1492</v>
      </c>
      <c r="B510" s="49"/>
      <c r="C510" s="48"/>
      <c r="D510" s="47"/>
      <c r="E510" s="46"/>
      <c r="F510" s="45"/>
      <c r="G510" s="44" t="s">
        <v>24</v>
      </c>
      <c r="H510" s="43" t="s">
        <v>24</v>
      </c>
      <c r="I510" s="42"/>
      <c r="J510" s="41"/>
      <c r="K510" s="38"/>
      <c r="L510" s="26"/>
      <c r="M510" s="1" t="s">
        <v>24</v>
      </c>
    </row>
    <row r="511" spans="1:13" ht="15.75" x14ac:dyDescent="0.25">
      <c r="A511" s="39" t="s">
        <v>1491</v>
      </c>
      <c r="B511" s="36" t="s">
        <v>888</v>
      </c>
      <c r="C511" s="35" t="s">
        <v>8</v>
      </c>
      <c r="D511" s="34">
        <v>2009</v>
      </c>
      <c r="E511" s="33" t="s">
        <v>1484</v>
      </c>
      <c r="F511" s="32"/>
      <c r="G511" s="31">
        <v>27084608922</v>
      </c>
      <c r="H511" s="30">
        <v>7</v>
      </c>
      <c r="I511" s="29"/>
      <c r="J511" s="28">
        <f>I511*H511</f>
        <v>0</v>
      </c>
      <c r="K511" s="38"/>
      <c r="L511" s="26" t="s">
        <v>1490</v>
      </c>
      <c r="M511" s="1" t="s">
        <v>1489</v>
      </c>
    </row>
    <row r="512" spans="1:13" ht="15.75" x14ac:dyDescent="0.25">
      <c r="A512" s="39" t="s">
        <v>1488</v>
      </c>
      <c r="B512" s="36" t="s">
        <v>888</v>
      </c>
      <c r="C512" s="35" t="s">
        <v>8</v>
      </c>
      <c r="D512" s="34">
        <v>2009</v>
      </c>
      <c r="E512" s="33" t="s">
        <v>1484</v>
      </c>
      <c r="F512" s="32"/>
      <c r="G512" s="31">
        <v>27084608946</v>
      </c>
      <c r="H512" s="30">
        <v>4</v>
      </c>
      <c r="I512" s="29"/>
      <c r="J512" s="28">
        <f>I512*H512</f>
        <v>0</v>
      </c>
      <c r="K512" s="38"/>
      <c r="L512" s="26" t="s">
        <v>1487</v>
      </c>
      <c r="M512" s="1" t="s">
        <v>1486</v>
      </c>
    </row>
    <row r="513" spans="1:13" ht="15.75" x14ac:dyDescent="0.25">
      <c r="A513" s="39" t="s">
        <v>1485</v>
      </c>
      <c r="B513" s="36" t="s">
        <v>888</v>
      </c>
      <c r="C513" s="35" t="s">
        <v>8</v>
      </c>
      <c r="D513" s="34">
        <v>2009</v>
      </c>
      <c r="E513" s="33" t="s">
        <v>1484</v>
      </c>
      <c r="F513" s="32"/>
      <c r="G513" s="31" t="s">
        <v>24</v>
      </c>
      <c r="H513" s="30">
        <v>13</v>
      </c>
      <c r="I513" s="29"/>
      <c r="J513" s="28">
        <f>I513*H513</f>
        <v>0</v>
      </c>
      <c r="K513" s="38"/>
      <c r="L513" s="26" t="s">
        <v>1483</v>
      </c>
      <c r="M513" s="1" t="s">
        <v>24</v>
      </c>
    </row>
    <row r="514" spans="1:13" ht="21" x14ac:dyDescent="0.35">
      <c r="A514" s="51" t="s">
        <v>1482</v>
      </c>
      <c r="B514" s="49"/>
      <c r="C514" s="48"/>
      <c r="D514" s="47"/>
      <c r="E514" s="46"/>
      <c r="F514" s="45"/>
      <c r="G514" s="44" t="s">
        <v>24</v>
      </c>
      <c r="H514" s="43" t="s">
        <v>24</v>
      </c>
      <c r="I514" s="42"/>
      <c r="J514" s="41"/>
      <c r="K514" s="38"/>
      <c r="L514" s="26"/>
      <c r="M514" s="1" t="s">
        <v>24</v>
      </c>
    </row>
    <row r="515" spans="1:13" ht="15.75" x14ac:dyDescent="0.25">
      <c r="A515" s="50" t="s">
        <v>1481</v>
      </c>
      <c r="B515" s="49"/>
      <c r="C515" s="48"/>
      <c r="D515" s="47"/>
      <c r="E515" s="46"/>
      <c r="F515" s="45"/>
      <c r="G515" s="44" t="s">
        <v>24</v>
      </c>
      <c r="H515" s="43" t="s">
        <v>24</v>
      </c>
      <c r="I515" s="42"/>
      <c r="J515" s="41"/>
      <c r="K515" s="38"/>
      <c r="L515" s="26"/>
      <c r="M515" s="1" t="s">
        <v>24</v>
      </c>
    </row>
    <row r="516" spans="1:13" ht="15.75" x14ac:dyDescent="0.25">
      <c r="A516" s="39" t="s">
        <v>39</v>
      </c>
      <c r="B516" s="36" t="s">
        <v>888</v>
      </c>
      <c r="C516" s="35" t="s">
        <v>8</v>
      </c>
      <c r="D516" s="34">
        <v>2009</v>
      </c>
      <c r="E516" s="33" t="s">
        <v>7</v>
      </c>
      <c r="F516" s="32" t="s">
        <v>1466</v>
      </c>
      <c r="G516" s="31">
        <v>27084726305</v>
      </c>
      <c r="H516" s="30">
        <v>2</v>
      </c>
      <c r="I516" s="29"/>
      <c r="J516" s="28">
        <f>I516*H516</f>
        <v>0</v>
      </c>
      <c r="K516" s="38"/>
      <c r="L516" s="26" t="s">
        <v>1480</v>
      </c>
      <c r="M516" s="1" t="s">
        <v>1362</v>
      </c>
    </row>
    <row r="517" spans="1:13" ht="15.75" x14ac:dyDescent="0.25">
      <c r="A517" s="39" t="s">
        <v>182</v>
      </c>
      <c r="B517" s="36" t="s">
        <v>888</v>
      </c>
      <c r="C517" s="35" t="s">
        <v>8</v>
      </c>
      <c r="D517" s="34">
        <v>2009</v>
      </c>
      <c r="E517" s="33" t="s">
        <v>7</v>
      </c>
      <c r="F517" s="32" t="s">
        <v>1479</v>
      </c>
      <c r="G517" s="31">
        <v>27084831702</v>
      </c>
      <c r="H517" s="30">
        <v>2</v>
      </c>
      <c r="I517" s="29"/>
      <c r="J517" s="28">
        <f>I517*H517</f>
        <v>0</v>
      </c>
      <c r="K517" s="38"/>
      <c r="L517" s="26" t="s">
        <v>1478</v>
      </c>
      <c r="M517" s="1" t="s">
        <v>1477</v>
      </c>
    </row>
    <row r="518" spans="1:13" ht="15.75" x14ac:dyDescent="0.25">
      <c r="A518" s="39" t="s">
        <v>966</v>
      </c>
      <c r="B518" s="36" t="s">
        <v>888</v>
      </c>
      <c r="C518" s="35" t="s">
        <v>8</v>
      </c>
      <c r="D518" s="34">
        <v>2009</v>
      </c>
      <c r="E518" s="33" t="s">
        <v>7</v>
      </c>
      <c r="F518" s="32" t="s">
        <v>1476</v>
      </c>
      <c r="G518" s="31">
        <v>27084726350</v>
      </c>
      <c r="H518" s="30">
        <v>2</v>
      </c>
      <c r="I518" s="29"/>
      <c r="J518" s="28">
        <f>I518*H518</f>
        <v>0</v>
      </c>
      <c r="K518" s="38"/>
      <c r="L518" s="26" t="s">
        <v>1475</v>
      </c>
      <c r="M518" s="1" t="s">
        <v>1474</v>
      </c>
    </row>
    <row r="519" spans="1:13" ht="15.75" x14ac:dyDescent="0.25">
      <c r="A519" s="39" t="s">
        <v>1473</v>
      </c>
      <c r="B519" s="36" t="s">
        <v>888</v>
      </c>
      <c r="C519" s="35" t="s">
        <v>8</v>
      </c>
      <c r="D519" s="34">
        <v>2009</v>
      </c>
      <c r="E519" s="33" t="s">
        <v>7</v>
      </c>
      <c r="F519" s="32" t="s">
        <v>1472</v>
      </c>
      <c r="G519" s="31">
        <v>27084831672</v>
      </c>
      <c r="H519" s="30">
        <v>6</v>
      </c>
      <c r="I519" s="29"/>
      <c r="J519" s="28">
        <f>I519*H519</f>
        <v>0</v>
      </c>
      <c r="K519" s="38"/>
      <c r="L519" s="26" t="s">
        <v>1471</v>
      </c>
      <c r="M519" s="1" t="s">
        <v>1470</v>
      </c>
    </row>
    <row r="520" spans="1:13" ht="15.75" x14ac:dyDescent="0.25">
      <c r="A520" s="39" t="s">
        <v>226</v>
      </c>
      <c r="B520" s="36" t="s">
        <v>888</v>
      </c>
      <c r="C520" s="35" t="s">
        <v>8</v>
      </c>
      <c r="D520" s="34">
        <v>2009</v>
      </c>
      <c r="E520" s="33" t="s">
        <v>7</v>
      </c>
      <c r="F520" s="32" t="s">
        <v>1469</v>
      </c>
      <c r="G520" s="31">
        <v>27084726339</v>
      </c>
      <c r="H520" s="30">
        <v>7</v>
      </c>
      <c r="I520" s="29"/>
      <c r="J520" s="28">
        <f>I520*H520</f>
        <v>0</v>
      </c>
      <c r="K520" s="38"/>
      <c r="L520" s="26" t="s">
        <v>1468</v>
      </c>
      <c r="M520" s="1" t="s">
        <v>1467</v>
      </c>
    </row>
    <row r="521" spans="1:13" ht="15.75" x14ac:dyDescent="0.25">
      <c r="A521" s="39" t="s">
        <v>651</v>
      </c>
      <c r="B521" s="36" t="s">
        <v>888</v>
      </c>
      <c r="C521" s="35" t="s">
        <v>8</v>
      </c>
      <c r="D521" s="34">
        <v>2009</v>
      </c>
      <c r="E521" s="33" t="s">
        <v>7</v>
      </c>
      <c r="F521" s="32" t="s">
        <v>1466</v>
      </c>
      <c r="G521" s="31">
        <v>27084831696</v>
      </c>
      <c r="H521" s="30">
        <v>1</v>
      </c>
      <c r="I521" s="29"/>
      <c r="J521" s="28">
        <f>I521*H521</f>
        <v>0</v>
      </c>
      <c r="K521" s="38"/>
      <c r="L521" s="26" t="s">
        <v>1465</v>
      </c>
      <c r="M521" s="1" t="s">
        <v>1464</v>
      </c>
    </row>
    <row r="522" spans="1:13" ht="15.75" x14ac:dyDescent="0.25">
      <c r="A522" s="39" t="s">
        <v>1463</v>
      </c>
      <c r="B522" s="36" t="s">
        <v>888</v>
      </c>
      <c r="C522" s="35" t="s">
        <v>8</v>
      </c>
      <c r="D522" s="34">
        <v>2009</v>
      </c>
      <c r="E522" s="33" t="s">
        <v>7</v>
      </c>
      <c r="F522" s="32" t="s">
        <v>1462</v>
      </c>
      <c r="G522" s="31">
        <v>27084831689</v>
      </c>
      <c r="H522" s="30">
        <v>2</v>
      </c>
      <c r="I522" s="29"/>
      <c r="J522" s="28">
        <f>I522*H522</f>
        <v>0</v>
      </c>
      <c r="K522" s="38"/>
      <c r="L522" s="26" t="s">
        <v>1461</v>
      </c>
      <c r="M522" s="1" t="s">
        <v>1460</v>
      </c>
    </row>
    <row r="523" spans="1:13" ht="15.75" x14ac:dyDescent="0.25">
      <c r="A523" s="39" t="s">
        <v>1459</v>
      </c>
      <c r="B523" s="36" t="s">
        <v>888</v>
      </c>
      <c r="C523" s="35" t="s">
        <v>8</v>
      </c>
      <c r="D523" s="34">
        <v>2009</v>
      </c>
      <c r="E523" s="33" t="s">
        <v>7</v>
      </c>
      <c r="F523" s="32" t="s">
        <v>1243</v>
      </c>
      <c r="G523" s="31">
        <v>27084726275</v>
      </c>
      <c r="H523" s="30">
        <v>5</v>
      </c>
      <c r="I523" s="29"/>
      <c r="J523" s="28">
        <f>I523*H523</f>
        <v>0</v>
      </c>
      <c r="K523" s="38"/>
      <c r="L523" s="26" t="s">
        <v>1458</v>
      </c>
      <c r="M523" s="1" t="s">
        <v>1457</v>
      </c>
    </row>
    <row r="524" spans="1:13" ht="15.75" x14ac:dyDescent="0.25">
      <c r="A524" s="39" t="s">
        <v>1456</v>
      </c>
      <c r="B524" s="36" t="s">
        <v>888</v>
      </c>
      <c r="C524" s="35" t="s">
        <v>8</v>
      </c>
      <c r="D524" s="34">
        <v>2009</v>
      </c>
      <c r="E524" s="33" t="s">
        <v>7</v>
      </c>
      <c r="F524" s="32" t="s">
        <v>1455</v>
      </c>
      <c r="G524" s="31">
        <v>27084831719</v>
      </c>
      <c r="H524" s="30">
        <v>3</v>
      </c>
      <c r="I524" s="29"/>
      <c r="J524" s="28">
        <f>I524*H524</f>
        <v>0</v>
      </c>
      <c r="K524" s="38"/>
      <c r="L524" s="26" t="s">
        <v>1454</v>
      </c>
      <c r="M524" s="1" t="s">
        <v>1453</v>
      </c>
    </row>
    <row r="525" spans="1:13" ht="15.75" x14ac:dyDescent="0.25">
      <c r="A525" s="39" t="s">
        <v>186</v>
      </c>
      <c r="B525" s="36" t="s">
        <v>888</v>
      </c>
      <c r="C525" s="35" t="s">
        <v>8</v>
      </c>
      <c r="D525" s="34">
        <v>2009</v>
      </c>
      <c r="E525" s="33" t="s">
        <v>7</v>
      </c>
      <c r="F525" s="32" t="s">
        <v>1452</v>
      </c>
      <c r="G525" s="31">
        <v>27084821726</v>
      </c>
      <c r="H525" s="30">
        <v>3</v>
      </c>
      <c r="I525" s="29"/>
      <c r="J525" s="28">
        <f>I525*H525</f>
        <v>0</v>
      </c>
      <c r="K525" s="38"/>
      <c r="L525" s="26" t="s">
        <v>1451</v>
      </c>
      <c r="M525" s="1" t="s">
        <v>1450</v>
      </c>
    </row>
    <row r="526" spans="1:13" ht="15.75" x14ac:dyDescent="0.25">
      <c r="A526" s="50" t="s">
        <v>1449</v>
      </c>
      <c r="B526" s="49"/>
      <c r="C526" s="48"/>
      <c r="D526" s="47"/>
      <c r="E526" s="46"/>
      <c r="F526" s="45"/>
      <c r="G526" s="44" t="s">
        <v>24</v>
      </c>
      <c r="H526" s="43" t="s">
        <v>24</v>
      </c>
      <c r="I526" s="42"/>
      <c r="J526" s="41"/>
      <c r="K526" s="38"/>
      <c r="L526" s="26"/>
      <c r="M526" s="1" t="s">
        <v>24</v>
      </c>
    </row>
    <row r="527" spans="1:13" ht="15.75" x14ac:dyDescent="0.25">
      <c r="A527" s="50" t="s">
        <v>1448</v>
      </c>
      <c r="B527" s="49"/>
      <c r="C527" s="48"/>
      <c r="D527" s="47"/>
      <c r="E527" s="46"/>
      <c r="F527" s="45"/>
      <c r="G527" s="44" t="s">
        <v>24</v>
      </c>
      <c r="H527" s="43" t="s">
        <v>24</v>
      </c>
      <c r="I527" s="42"/>
      <c r="J527" s="41"/>
      <c r="K527" s="38"/>
      <c r="L527" s="26"/>
      <c r="M527" s="1" t="s">
        <v>24</v>
      </c>
    </row>
    <row r="528" spans="1:13" ht="15.75" x14ac:dyDescent="0.25">
      <c r="A528" s="39" t="s">
        <v>1447</v>
      </c>
      <c r="B528" s="36" t="s">
        <v>888</v>
      </c>
      <c r="C528" s="35" t="s">
        <v>8</v>
      </c>
      <c r="D528" s="34">
        <v>2008</v>
      </c>
      <c r="E528" s="33" t="s">
        <v>247</v>
      </c>
      <c r="F528" s="32" t="s">
        <v>1446</v>
      </c>
      <c r="G528" s="31">
        <v>27084696943</v>
      </c>
      <c r="H528" s="30">
        <v>9</v>
      </c>
      <c r="I528" s="29"/>
      <c r="J528" s="28">
        <f>I528*H528</f>
        <v>0</v>
      </c>
      <c r="K528" s="38"/>
      <c r="L528" s="26" t="s">
        <v>1445</v>
      </c>
      <c r="M528" s="1" t="s">
        <v>1444</v>
      </c>
    </row>
    <row r="529" spans="1:13" ht="30" x14ac:dyDescent="0.25">
      <c r="A529" s="39" t="s">
        <v>1443</v>
      </c>
      <c r="B529" s="36" t="s">
        <v>888</v>
      </c>
      <c r="C529" s="35" t="s">
        <v>8</v>
      </c>
      <c r="D529" s="34">
        <v>2008</v>
      </c>
      <c r="E529" s="33" t="s">
        <v>247</v>
      </c>
      <c r="F529" s="32" t="s">
        <v>1442</v>
      </c>
      <c r="G529" s="31">
        <v>27084648539</v>
      </c>
      <c r="H529" s="30">
        <v>8</v>
      </c>
      <c r="I529" s="29"/>
      <c r="J529" s="28">
        <f>I529*H529</f>
        <v>0</v>
      </c>
      <c r="K529" s="38"/>
      <c r="L529" s="26" t="s">
        <v>1441</v>
      </c>
      <c r="M529" s="1" t="s">
        <v>1440</v>
      </c>
    </row>
    <row r="530" spans="1:13" ht="15.75" x14ac:dyDescent="0.25">
      <c r="A530" s="39" t="s">
        <v>1439</v>
      </c>
      <c r="B530" s="36" t="s">
        <v>888</v>
      </c>
      <c r="C530" s="35" t="s">
        <v>8</v>
      </c>
      <c r="D530" s="34">
        <v>2009</v>
      </c>
      <c r="E530" s="33" t="s">
        <v>247</v>
      </c>
      <c r="F530" s="32" t="s">
        <v>1438</v>
      </c>
      <c r="G530" s="31">
        <v>27084648560</v>
      </c>
      <c r="H530" s="30">
        <v>8</v>
      </c>
      <c r="I530" s="29"/>
      <c r="J530" s="28">
        <f>I530*H530</f>
        <v>0</v>
      </c>
      <c r="K530" s="38"/>
      <c r="L530" s="26" t="s">
        <v>1437</v>
      </c>
      <c r="M530" s="1" t="s">
        <v>1436</v>
      </c>
    </row>
    <row r="531" spans="1:13" ht="15.75" x14ac:dyDescent="0.25">
      <c r="A531" s="39" t="s">
        <v>1435</v>
      </c>
      <c r="B531" s="36" t="s">
        <v>888</v>
      </c>
      <c r="C531" s="35" t="s">
        <v>8</v>
      </c>
      <c r="D531" s="34">
        <v>2009</v>
      </c>
      <c r="E531" s="33" t="s">
        <v>247</v>
      </c>
      <c r="F531" s="32"/>
      <c r="G531" s="31">
        <v>27084648560</v>
      </c>
      <c r="H531" s="30">
        <v>6</v>
      </c>
      <c r="I531" s="29"/>
      <c r="J531" s="28">
        <f>I531*H531</f>
        <v>0</v>
      </c>
      <c r="K531" s="38"/>
      <c r="L531" s="26" t="s">
        <v>1434</v>
      </c>
      <c r="M531" s="1" t="s">
        <v>1433</v>
      </c>
    </row>
    <row r="532" spans="1:13" ht="15.75" x14ac:dyDescent="0.25">
      <c r="A532" s="39" t="s">
        <v>1432</v>
      </c>
      <c r="B532" s="36" t="s">
        <v>888</v>
      </c>
      <c r="C532" s="35" t="s">
        <v>8</v>
      </c>
      <c r="D532" s="34">
        <v>2008</v>
      </c>
      <c r="E532" s="33" t="s">
        <v>247</v>
      </c>
      <c r="F532" s="32" t="s">
        <v>1427</v>
      </c>
      <c r="G532" s="31">
        <v>27084648584</v>
      </c>
      <c r="H532" s="30">
        <v>3</v>
      </c>
      <c r="I532" s="29"/>
      <c r="J532" s="28">
        <f>I532*H532</f>
        <v>0</v>
      </c>
      <c r="K532" s="38"/>
      <c r="L532" s="26" t="s">
        <v>1431</v>
      </c>
      <c r="M532" s="1" t="s">
        <v>1425</v>
      </c>
    </row>
    <row r="533" spans="1:13" ht="30" x14ac:dyDescent="0.25">
      <c r="A533" s="39" t="s">
        <v>1430</v>
      </c>
      <c r="B533" s="36" t="s">
        <v>888</v>
      </c>
      <c r="C533" s="35" t="s">
        <v>8</v>
      </c>
      <c r="D533" s="34">
        <v>2008</v>
      </c>
      <c r="E533" s="33" t="s">
        <v>247</v>
      </c>
      <c r="F533" s="32" t="s">
        <v>1427</v>
      </c>
      <c r="G533" s="31">
        <v>27084648584</v>
      </c>
      <c r="H533" s="30">
        <v>1</v>
      </c>
      <c r="I533" s="29"/>
      <c r="J533" s="28">
        <f>I533*H533</f>
        <v>0</v>
      </c>
      <c r="K533" s="38"/>
      <c r="L533" s="26" t="s">
        <v>1429</v>
      </c>
      <c r="M533" s="1" t="s">
        <v>1425</v>
      </c>
    </row>
    <row r="534" spans="1:13" ht="15.75" x14ac:dyDescent="0.25">
      <c r="A534" s="39" t="s">
        <v>1428</v>
      </c>
      <c r="B534" s="36" t="s">
        <v>888</v>
      </c>
      <c r="C534" s="35" t="s">
        <v>8</v>
      </c>
      <c r="D534" s="34">
        <v>2008</v>
      </c>
      <c r="E534" s="33" t="s">
        <v>247</v>
      </c>
      <c r="F534" s="32" t="s">
        <v>1427</v>
      </c>
      <c r="G534" s="31">
        <v>27084648584</v>
      </c>
      <c r="H534" s="30">
        <v>5</v>
      </c>
      <c r="I534" s="29"/>
      <c r="J534" s="28">
        <f>I534*H534</f>
        <v>0</v>
      </c>
      <c r="K534" s="38"/>
      <c r="L534" s="26" t="s">
        <v>1426</v>
      </c>
      <c r="M534" s="1" t="s">
        <v>1425</v>
      </c>
    </row>
    <row r="535" spans="1:13" ht="15.75" x14ac:dyDescent="0.25">
      <c r="A535" s="39" t="s">
        <v>1424</v>
      </c>
      <c r="B535" s="36" t="s">
        <v>888</v>
      </c>
      <c r="C535" s="35" t="s">
        <v>8</v>
      </c>
      <c r="D535" s="34">
        <v>2008</v>
      </c>
      <c r="E535" s="33" t="s">
        <v>247</v>
      </c>
      <c r="F535" s="32" t="s">
        <v>1423</v>
      </c>
      <c r="G535" s="31">
        <v>27084696950</v>
      </c>
      <c r="H535" s="30">
        <v>3</v>
      </c>
      <c r="I535" s="29"/>
      <c r="J535" s="28">
        <f>I535*H535</f>
        <v>0</v>
      </c>
      <c r="K535" s="38"/>
      <c r="L535" s="26" t="s">
        <v>1422</v>
      </c>
      <c r="M535" s="1" t="s">
        <v>1421</v>
      </c>
    </row>
    <row r="536" spans="1:13" ht="15.75" x14ac:dyDescent="0.25">
      <c r="A536" s="39" t="s">
        <v>1420</v>
      </c>
      <c r="B536" s="36" t="s">
        <v>888</v>
      </c>
      <c r="C536" s="35" t="s">
        <v>8</v>
      </c>
      <c r="D536" s="34">
        <v>2008</v>
      </c>
      <c r="E536" s="33" t="s">
        <v>247</v>
      </c>
      <c r="F536" s="32" t="s">
        <v>1419</v>
      </c>
      <c r="G536" s="31">
        <v>27084648591</v>
      </c>
      <c r="H536" s="30">
        <v>9</v>
      </c>
      <c r="I536" s="29"/>
      <c r="J536" s="28">
        <f>I536*H536</f>
        <v>0</v>
      </c>
      <c r="K536" s="38"/>
      <c r="L536" s="26" t="s">
        <v>1418</v>
      </c>
      <c r="M536" s="1" t="s">
        <v>1417</v>
      </c>
    </row>
    <row r="537" spans="1:13" ht="15.75" x14ac:dyDescent="0.25">
      <c r="A537" s="39" t="s">
        <v>1416</v>
      </c>
      <c r="B537" s="36" t="s">
        <v>888</v>
      </c>
      <c r="C537" s="35" t="s">
        <v>8</v>
      </c>
      <c r="D537" s="34">
        <v>2008</v>
      </c>
      <c r="E537" s="33" t="s">
        <v>247</v>
      </c>
      <c r="F537" s="32" t="s">
        <v>1415</v>
      </c>
      <c r="G537" s="31">
        <v>27084648577</v>
      </c>
      <c r="H537" s="30">
        <v>5</v>
      </c>
      <c r="I537" s="29"/>
      <c r="J537" s="28">
        <f>I537*H537</f>
        <v>0</v>
      </c>
      <c r="K537" s="38"/>
      <c r="L537" s="26" t="s">
        <v>1414</v>
      </c>
      <c r="M537" s="1" t="s">
        <v>1413</v>
      </c>
    </row>
    <row r="538" spans="1:13" ht="15.75" x14ac:dyDescent="0.25">
      <c r="A538" s="39" t="s">
        <v>1412</v>
      </c>
      <c r="B538" s="36" t="s">
        <v>888</v>
      </c>
      <c r="C538" s="35" t="s">
        <v>8</v>
      </c>
      <c r="D538" s="34">
        <v>2008</v>
      </c>
      <c r="E538" s="33" t="s">
        <v>247</v>
      </c>
      <c r="F538" s="32" t="s">
        <v>1411</v>
      </c>
      <c r="G538" s="31">
        <v>27084726565</v>
      </c>
      <c r="H538" s="30">
        <v>4</v>
      </c>
      <c r="I538" s="29"/>
      <c r="J538" s="28">
        <f>I538*H538</f>
        <v>0</v>
      </c>
      <c r="K538" s="38"/>
      <c r="L538" s="26" t="s">
        <v>1410</v>
      </c>
      <c r="M538" s="1" t="s">
        <v>1409</v>
      </c>
    </row>
    <row r="539" spans="1:13" ht="15.75" x14ac:dyDescent="0.25">
      <c r="A539" s="39" t="s">
        <v>1408</v>
      </c>
      <c r="B539" s="36" t="s">
        <v>888</v>
      </c>
      <c r="C539" s="35" t="s">
        <v>8</v>
      </c>
      <c r="D539" s="34">
        <v>2008</v>
      </c>
      <c r="E539" s="33" t="s">
        <v>247</v>
      </c>
      <c r="F539" s="32" t="s">
        <v>1407</v>
      </c>
      <c r="G539" s="31">
        <v>27084648607</v>
      </c>
      <c r="H539" s="30">
        <v>10</v>
      </c>
      <c r="I539" s="29"/>
      <c r="J539" s="28">
        <f>I539*H539</f>
        <v>0</v>
      </c>
      <c r="K539" s="38"/>
      <c r="L539" s="26" t="s">
        <v>1406</v>
      </c>
      <c r="M539" s="1" t="s">
        <v>1405</v>
      </c>
    </row>
    <row r="540" spans="1:13" ht="15.75" x14ac:dyDescent="0.25">
      <c r="A540" s="39" t="s">
        <v>1404</v>
      </c>
      <c r="B540" s="36" t="s">
        <v>888</v>
      </c>
      <c r="C540" s="35" t="s">
        <v>8</v>
      </c>
      <c r="D540" s="34">
        <v>2008</v>
      </c>
      <c r="E540" s="33" t="s">
        <v>247</v>
      </c>
      <c r="F540" s="32" t="s">
        <v>1403</v>
      </c>
      <c r="G540" s="31">
        <v>27084726572</v>
      </c>
      <c r="H540" s="30">
        <v>7</v>
      </c>
      <c r="I540" s="29"/>
      <c r="J540" s="28">
        <f>I540*H540</f>
        <v>0</v>
      </c>
      <c r="K540" s="38"/>
      <c r="L540" s="26" t="s">
        <v>1402</v>
      </c>
      <c r="M540" s="1" t="s">
        <v>1401</v>
      </c>
    </row>
    <row r="541" spans="1:13" ht="15.75" x14ac:dyDescent="0.25">
      <c r="A541" s="39" t="s">
        <v>1400</v>
      </c>
      <c r="B541" s="36" t="s">
        <v>888</v>
      </c>
      <c r="C541" s="35" t="s">
        <v>8</v>
      </c>
      <c r="D541" s="34">
        <v>2008</v>
      </c>
      <c r="E541" s="33" t="s">
        <v>247</v>
      </c>
      <c r="F541" s="32" t="s">
        <v>1399</v>
      </c>
      <c r="G541" s="31">
        <v>27084648553</v>
      </c>
      <c r="H541" s="30">
        <v>11</v>
      </c>
      <c r="I541" s="29"/>
      <c r="J541" s="28">
        <f>I541*H541</f>
        <v>0</v>
      </c>
      <c r="K541" s="38"/>
      <c r="L541" s="26" t="s">
        <v>1398</v>
      </c>
      <c r="M541" s="1" t="s">
        <v>1397</v>
      </c>
    </row>
    <row r="542" spans="1:13" ht="15.75" x14ac:dyDescent="0.25">
      <c r="A542" s="50" t="s">
        <v>1396</v>
      </c>
      <c r="B542" s="49"/>
      <c r="C542" s="48"/>
      <c r="D542" s="47"/>
      <c r="E542" s="46"/>
      <c r="F542" s="45"/>
      <c r="G542" s="44" t="s">
        <v>24</v>
      </c>
      <c r="H542" s="43" t="s">
        <v>24</v>
      </c>
      <c r="I542" s="42"/>
      <c r="J542" s="41"/>
      <c r="K542" s="38"/>
      <c r="L542" s="26"/>
      <c r="M542" s="1" t="s">
        <v>24</v>
      </c>
    </row>
    <row r="543" spans="1:13" ht="15.75" x14ac:dyDescent="0.25">
      <c r="A543" s="39" t="s">
        <v>1395</v>
      </c>
      <c r="B543" s="36" t="s">
        <v>888</v>
      </c>
      <c r="C543" s="35" t="s">
        <v>8</v>
      </c>
      <c r="D543" s="34">
        <v>2009</v>
      </c>
      <c r="E543" s="33" t="s">
        <v>247</v>
      </c>
      <c r="F543" s="32"/>
      <c r="G543" s="31">
        <v>27084826593</v>
      </c>
      <c r="H543" s="30">
        <v>1</v>
      </c>
      <c r="I543" s="29"/>
      <c r="J543" s="28">
        <f>I543*H543</f>
        <v>0</v>
      </c>
      <c r="K543" s="38"/>
      <c r="L543" s="26" t="s">
        <v>1394</v>
      </c>
      <c r="M543" s="1" t="s">
        <v>1393</v>
      </c>
    </row>
    <row r="544" spans="1:13" ht="30" x14ac:dyDescent="0.25">
      <c r="A544" s="37" t="s">
        <v>1392</v>
      </c>
      <c r="B544" s="36" t="s">
        <v>888</v>
      </c>
      <c r="C544" s="35" t="s">
        <v>8</v>
      </c>
      <c r="D544" s="34">
        <v>2009</v>
      </c>
      <c r="E544" s="33" t="s">
        <v>247</v>
      </c>
      <c r="F544" s="32"/>
      <c r="G544" s="31" t="s">
        <v>24</v>
      </c>
      <c r="H544" s="30">
        <v>1</v>
      </c>
      <c r="I544" s="29"/>
      <c r="J544" s="28">
        <f>I544*H544</f>
        <v>0</v>
      </c>
      <c r="K544" s="38"/>
      <c r="L544" s="26" t="s">
        <v>1391</v>
      </c>
      <c r="M544" s="1" t="s">
        <v>24</v>
      </c>
    </row>
    <row r="545" spans="1:13" ht="15.75" x14ac:dyDescent="0.25">
      <c r="A545" s="39" t="s">
        <v>1390</v>
      </c>
      <c r="B545" s="36" t="s">
        <v>888</v>
      </c>
      <c r="C545" s="35" t="s">
        <v>8</v>
      </c>
      <c r="D545" s="34">
        <v>2009</v>
      </c>
      <c r="E545" s="33" t="s">
        <v>247</v>
      </c>
      <c r="F545" s="32" t="s">
        <v>1389</v>
      </c>
      <c r="G545" s="31">
        <v>27084726510</v>
      </c>
      <c r="H545" s="30">
        <v>1</v>
      </c>
      <c r="I545" s="29"/>
      <c r="J545" s="28">
        <f>I545*H545</f>
        <v>0</v>
      </c>
      <c r="K545" s="38"/>
      <c r="L545" s="26" t="s">
        <v>1388</v>
      </c>
      <c r="M545" s="1" t="s">
        <v>1387</v>
      </c>
    </row>
    <row r="546" spans="1:13" ht="30" x14ac:dyDescent="0.25">
      <c r="A546" s="39" t="s">
        <v>1386</v>
      </c>
      <c r="B546" s="36" t="s">
        <v>888</v>
      </c>
      <c r="C546" s="35" t="s">
        <v>8</v>
      </c>
      <c r="D546" s="34">
        <v>2006</v>
      </c>
      <c r="E546" s="33" t="s">
        <v>247</v>
      </c>
      <c r="F546" s="32" t="s">
        <v>1385</v>
      </c>
      <c r="G546" s="31">
        <v>27084826630</v>
      </c>
      <c r="H546" s="30">
        <v>6</v>
      </c>
      <c r="I546" s="29"/>
      <c r="J546" s="28">
        <f>I546*H546</f>
        <v>0</v>
      </c>
      <c r="K546" s="38"/>
      <c r="L546" s="26" t="s">
        <v>1384</v>
      </c>
      <c r="M546" s="1" t="s">
        <v>1383</v>
      </c>
    </row>
    <row r="547" spans="1:13" ht="45" x14ac:dyDescent="0.25">
      <c r="A547" s="39" t="s">
        <v>1382</v>
      </c>
      <c r="B547" s="36" t="s">
        <v>888</v>
      </c>
      <c r="C547" s="35" t="s">
        <v>8</v>
      </c>
      <c r="D547" s="34">
        <v>2009</v>
      </c>
      <c r="E547" s="33" t="s">
        <v>247</v>
      </c>
      <c r="F547" s="32" t="s">
        <v>1381</v>
      </c>
      <c r="G547" s="31">
        <v>27084663686</v>
      </c>
      <c r="H547" s="30">
        <v>6</v>
      </c>
      <c r="I547" s="29"/>
      <c r="J547" s="28">
        <f>I547*H547</f>
        <v>0</v>
      </c>
      <c r="K547" s="38"/>
      <c r="L547" s="26" t="s">
        <v>1380</v>
      </c>
      <c r="M547" s="1" t="s">
        <v>1379</v>
      </c>
    </row>
    <row r="548" spans="1:13" ht="45" x14ac:dyDescent="0.25">
      <c r="A548" s="37" t="s">
        <v>1378</v>
      </c>
      <c r="B548" s="36" t="s">
        <v>888</v>
      </c>
      <c r="C548" s="35" t="s">
        <v>8</v>
      </c>
      <c r="D548" s="34">
        <v>2009</v>
      </c>
      <c r="E548" s="33" t="s">
        <v>247</v>
      </c>
      <c r="F548" s="32"/>
      <c r="G548" s="31">
        <v>27084663662</v>
      </c>
      <c r="H548" s="30">
        <v>5</v>
      </c>
      <c r="I548" s="29"/>
      <c r="J548" s="28">
        <f>I548*H548</f>
        <v>0</v>
      </c>
      <c r="K548" s="38"/>
      <c r="L548" s="26" t="s">
        <v>1377</v>
      </c>
      <c r="M548" s="1" t="s">
        <v>1376</v>
      </c>
    </row>
    <row r="549" spans="1:13" ht="30" x14ac:dyDescent="0.25">
      <c r="A549" s="39" t="s">
        <v>1375</v>
      </c>
      <c r="B549" s="36" t="s">
        <v>888</v>
      </c>
      <c r="C549" s="35" t="s">
        <v>8</v>
      </c>
      <c r="D549" s="34">
        <v>2008</v>
      </c>
      <c r="E549" s="33" t="s">
        <v>247</v>
      </c>
      <c r="F549" s="32" t="s">
        <v>1374</v>
      </c>
      <c r="G549" s="31">
        <v>27084727760</v>
      </c>
      <c r="H549" s="30">
        <v>17</v>
      </c>
      <c r="I549" s="29"/>
      <c r="J549" s="28">
        <f>I549*H549</f>
        <v>0</v>
      </c>
      <c r="K549" s="38"/>
      <c r="L549" s="26" t="s">
        <v>1373</v>
      </c>
      <c r="M549" s="1" t="s">
        <v>1372</v>
      </c>
    </row>
    <row r="550" spans="1:13" ht="45" x14ac:dyDescent="0.25">
      <c r="A550" s="37" t="s">
        <v>1371</v>
      </c>
      <c r="B550" s="36" t="s">
        <v>888</v>
      </c>
      <c r="C550" s="35" t="s">
        <v>8</v>
      </c>
      <c r="D550" s="34">
        <v>2010</v>
      </c>
      <c r="E550" s="33" t="s">
        <v>247</v>
      </c>
      <c r="F550" s="32"/>
      <c r="G550" s="31" t="s">
        <v>24</v>
      </c>
      <c r="H550" s="30">
        <v>1</v>
      </c>
      <c r="I550" s="29"/>
      <c r="J550" s="28">
        <f>I550*H550</f>
        <v>0</v>
      </c>
      <c r="K550" s="38"/>
      <c r="L550" s="26" t="s">
        <v>1370</v>
      </c>
      <c r="M550" s="1" t="s">
        <v>24</v>
      </c>
    </row>
    <row r="551" spans="1:13" ht="15.75" x14ac:dyDescent="0.25">
      <c r="A551" s="50" t="s">
        <v>1369</v>
      </c>
      <c r="B551" s="49"/>
      <c r="C551" s="48"/>
      <c r="D551" s="47"/>
      <c r="E551" s="46"/>
      <c r="F551" s="45"/>
      <c r="G551" s="44" t="s">
        <v>24</v>
      </c>
      <c r="H551" s="43" t="s">
        <v>24</v>
      </c>
      <c r="I551" s="42"/>
      <c r="J551" s="41"/>
      <c r="K551" s="38"/>
      <c r="L551" s="26"/>
      <c r="M551" s="1" t="s">
        <v>24</v>
      </c>
    </row>
    <row r="552" spans="1:13" ht="15.75" x14ac:dyDescent="0.25">
      <c r="A552" s="39" t="s">
        <v>1368</v>
      </c>
      <c r="B552" s="36" t="s">
        <v>888</v>
      </c>
      <c r="C552" s="35" t="s">
        <v>8</v>
      </c>
      <c r="D552" s="34">
        <v>2008</v>
      </c>
      <c r="E552" s="33" t="s">
        <v>7</v>
      </c>
      <c r="F552" s="32" t="s">
        <v>1367</v>
      </c>
      <c r="G552" s="31">
        <v>27084696738</v>
      </c>
      <c r="H552" s="30">
        <v>1</v>
      </c>
      <c r="I552" s="29"/>
      <c r="J552" s="28">
        <f>I552*H552</f>
        <v>0</v>
      </c>
      <c r="K552" s="38"/>
      <c r="L552" s="26" t="s">
        <v>1366</v>
      </c>
      <c r="M552" s="1" t="s">
        <v>1365</v>
      </c>
    </row>
    <row r="553" spans="1:13" ht="15.75" x14ac:dyDescent="0.25">
      <c r="A553" s="39" t="s">
        <v>39</v>
      </c>
      <c r="B553" s="36" t="s">
        <v>888</v>
      </c>
      <c r="C553" s="35" t="s">
        <v>8</v>
      </c>
      <c r="D553" s="34">
        <v>2008</v>
      </c>
      <c r="E553" s="33" t="s">
        <v>7</v>
      </c>
      <c r="F553" s="32" t="s">
        <v>1364</v>
      </c>
      <c r="G553" s="31">
        <v>27084726305</v>
      </c>
      <c r="H553" s="30">
        <v>2</v>
      </c>
      <c r="I553" s="29"/>
      <c r="J553" s="28">
        <f>I553*H553</f>
        <v>0</v>
      </c>
      <c r="K553" s="38"/>
      <c r="L553" s="26" t="s">
        <v>1363</v>
      </c>
      <c r="M553" s="1" t="s">
        <v>1362</v>
      </c>
    </row>
    <row r="554" spans="1:13" ht="15.75" x14ac:dyDescent="0.25">
      <c r="A554" s="39" t="s">
        <v>1147</v>
      </c>
      <c r="B554" s="36" t="s">
        <v>888</v>
      </c>
      <c r="C554" s="35" t="s">
        <v>8</v>
      </c>
      <c r="D554" s="34">
        <v>2008</v>
      </c>
      <c r="E554" s="33" t="s">
        <v>7</v>
      </c>
      <c r="F554" s="32"/>
      <c r="G554" s="31" t="s">
        <v>24</v>
      </c>
      <c r="H554" s="30">
        <v>1</v>
      </c>
      <c r="I554" s="29"/>
      <c r="J554" s="28">
        <f>I554*H554</f>
        <v>0</v>
      </c>
      <c r="K554" s="38"/>
      <c r="L554" s="26" t="s">
        <v>1361</v>
      </c>
      <c r="M554" s="1" t="s">
        <v>24</v>
      </c>
    </row>
    <row r="555" spans="1:13" ht="15.75" x14ac:dyDescent="0.25">
      <c r="A555" s="39" t="s">
        <v>1360</v>
      </c>
      <c r="B555" s="36" t="s">
        <v>888</v>
      </c>
      <c r="C555" s="35" t="s">
        <v>8</v>
      </c>
      <c r="D555" s="34">
        <v>2008</v>
      </c>
      <c r="E555" s="33" t="s">
        <v>7</v>
      </c>
      <c r="F555" s="32" t="s">
        <v>1359</v>
      </c>
      <c r="G555" s="31">
        <v>27084648430</v>
      </c>
      <c r="H555" s="30">
        <v>5</v>
      </c>
      <c r="I555" s="29"/>
      <c r="J555" s="28">
        <f>I555*H555</f>
        <v>0</v>
      </c>
      <c r="K555" s="38"/>
      <c r="L555" s="26" t="s">
        <v>1358</v>
      </c>
      <c r="M555" s="1" t="s">
        <v>1357</v>
      </c>
    </row>
    <row r="556" spans="1:13" ht="15.75" x14ac:dyDescent="0.25">
      <c r="A556" s="39" t="s">
        <v>182</v>
      </c>
      <c r="B556" s="36" t="s">
        <v>888</v>
      </c>
      <c r="C556" s="35" t="s">
        <v>8</v>
      </c>
      <c r="D556" s="34">
        <v>2008</v>
      </c>
      <c r="E556" s="33" t="s">
        <v>7</v>
      </c>
      <c r="F556" s="32" t="s">
        <v>1354</v>
      </c>
      <c r="G556" s="31">
        <v>27084648348</v>
      </c>
      <c r="H556" s="30">
        <v>3</v>
      </c>
      <c r="I556" s="29"/>
      <c r="J556" s="28">
        <f>I556*H556</f>
        <v>0</v>
      </c>
      <c r="K556" s="38"/>
      <c r="L556" s="26" t="s">
        <v>1356</v>
      </c>
      <c r="M556" s="1" t="s">
        <v>1355</v>
      </c>
    </row>
    <row r="557" spans="1:13" ht="15.75" x14ac:dyDescent="0.25">
      <c r="A557" s="39" t="s">
        <v>966</v>
      </c>
      <c r="B557" s="36" t="s">
        <v>888</v>
      </c>
      <c r="C557" s="35" t="s">
        <v>8</v>
      </c>
      <c r="D557" s="34">
        <v>2008</v>
      </c>
      <c r="E557" s="33" t="s">
        <v>7</v>
      </c>
      <c r="F557" s="32" t="s">
        <v>1354</v>
      </c>
      <c r="G557" s="31">
        <v>27084648348</v>
      </c>
      <c r="H557" s="30">
        <v>3</v>
      </c>
      <c r="I557" s="29"/>
      <c r="J557" s="28">
        <f>I557*H557</f>
        <v>0</v>
      </c>
      <c r="K557" s="38"/>
      <c r="L557" s="26" t="s">
        <v>1353</v>
      </c>
      <c r="M557" s="1" t="s">
        <v>1352</v>
      </c>
    </row>
    <row r="558" spans="1:13" ht="15.75" x14ac:dyDescent="0.25">
      <c r="A558" s="39" t="s">
        <v>1351</v>
      </c>
      <c r="B558" s="36" t="s">
        <v>888</v>
      </c>
      <c r="C558" s="35" t="s">
        <v>8</v>
      </c>
      <c r="D558" s="34">
        <v>2008</v>
      </c>
      <c r="E558" s="33" t="s">
        <v>7</v>
      </c>
      <c r="F558" s="32" t="s">
        <v>1350</v>
      </c>
      <c r="G558" s="31">
        <v>27084648355</v>
      </c>
      <c r="H558" s="30">
        <v>1</v>
      </c>
      <c r="I558" s="29"/>
      <c r="J558" s="28">
        <f>I558*H558</f>
        <v>0</v>
      </c>
      <c r="K558" s="38"/>
      <c r="L558" s="26" t="s">
        <v>1349</v>
      </c>
      <c r="M558" s="1" t="s">
        <v>1348</v>
      </c>
    </row>
    <row r="559" spans="1:13" ht="15.75" x14ac:dyDescent="0.25">
      <c r="A559" s="39" t="s">
        <v>32</v>
      </c>
      <c r="B559" s="36" t="s">
        <v>888</v>
      </c>
      <c r="C559" s="35" t="s">
        <v>8</v>
      </c>
      <c r="D559" s="34">
        <v>2008</v>
      </c>
      <c r="E559" s="33" t="s">
        <v>7</v>
      </c>
      <c r="F559" s="32" t="s">
        <v>1347</v>
      </c>
      <c r="G559" s="31">
        <v>27084648508</v>
      </c>
      <c r="H559" s="30">
        <v>2</v>
      </c>
      <c r="I559" s="29"/>
      <c r="J559" s="28">
        <f>I559*H559</f>
        <v>0</v>
      </c>
      <c r="K559" s="38"/>
      <c r="L559" s="26" t="s">
        <v>1346</v>
      </c>
      <c r="M559" s="1" t="s">
        <v>1345</v>
      </c>
    </row>
    <row r="560" spans="1:13" ht="15.75" x14ac:dyDescent="0.25">
      <c r="A560" s="37" t="s">
        <v>1344</v>
      </c>
      <c r="B560" s="36" t="s">
        <v>888</v>
      </c>
      <c r="C560" s="35" t="s">
        <v>8</v>
      </c>
      <c r="D560" s="34">
        <v>2009</v>
      </c>
      <c r="E560" s="33" t="s">
        <v>7</v>
      </c>
      <c r="F560" s="32"/>
      <c r="G560" s="31">
        <v>27084726466</v>
      </c>
      <c r="H560" s="30">
        <v>5</v>
      </c>
      <c r="I560" s="29"/>
      <c r="J560" s="28">
        <f>I560*H560</f>
        <v>0</v>
      </c>
      <c r="K560" s="38"/>
      <c r="L560" s="26" t="s">
        <v>1343</v>
      </c>
      <c r="M560" s="1" t="s">
        <v>1342</v>
      </c>
    </row>
    <row r="561" spans="1:13" ht="15.75" x14ac:dyDescent="0.25">
      <c r="A561" s="37" t="s">
        <v>382</v>
      </c>
      <c r="B561" s="36" t="s">
        <v>888</v>
      </c>
      <c r="C561" s="35" t="s">
        <v>8</v>
      </c>
      <c r="D561" s="34">
        <v>2008</v>
      </c>
      <c r="E561" s="33" t="s">
        <v>7</v>
      </c>
      <c r="F561" s="32" t="s">
        <v>1341</v>
      </c>
      <c r="G561" s="31">
        <v>27084648492</v>
      </c>
      <c r="H561" s="30">
        <v>13</v>
      </c>
      <c r="I561" s="29"/>
      <c r="J561" s="28">
        <f>I561*H561</f>
        <v>0</v>
      </c>
      <c r="K561" s="38"/>
      <c r="L561" s="26" t="s">
        <v>1340</v>
      </c>
      <c r="M561" s="1" t="s">
        <v>1339</v>
      </c>
    </row>
    <row r="562" spans="1:13" ht="15.75" x14ac:dyDescent="0.25">
      <c r="A562" s="39" t="s">
        <v>1338</v>
      </c>
      <c r="B562" s="36" t="s">
        <v>888</v>
      </c>
      <c r="C562" s="35" t="s">
        <v>8</v>
      </c>
      <c r="D562" s="34">
        <v>2009</v>
      </c>
      <c r="E562" s="33" t="s">
        <v>7</v>
      </c>
      <c r="F562" s="32" t="s">
        <v>1337</v>
      </c>
      <c r="G562" s="31">
        <v>27084726527</v>
      </c>
      <c r="H562" s="30">
        <v>8</v>
      </c>
      <c r="I562" s="29"/>
      <c r="J562" s="28">
        <f>I562*H562</f>
        <v>0</v>
      </c>
      <c r="K562" s="38"/>
      <c r="L562" s="26" t="s">
        <v>1336</v>
      </c>
      <c r="M562" s="1" t="s">
        <v>1335</v>
      </c>
    </row>
    <row r="563" spans="1:13" ht="15.75" x14ac:dyDescent="0.25">
      <c r="A563" s="39" t="s">
        <v>1334</v>
      </c>
      <c r="B563" s="36" t="s">
        <v>888</v>
      </c>
      <c r="C563" s="35" t="s">
        <v>8</v>
      </c>
      <c r="D563" s="34">
        <v>2008</v>
      </c>
      <c r="E563" s="33" t="s">
        <v>7</v>
      </c>
      <c r="F563" s="32" t="s">
        <v>1333</v>
      </c>
      <c r="G563" s="31">
        <v>27084726329</v>
      </c>
      <c r="H563" s="30">
        <v>1</v>
      </c>
      <c r="I563" s="29"/>
      <c r="J563" s="28">
        <f>I563*H563</f>
        <v>0</v>
      </c>
      <c r="K563" s="38"/>
      <c r="L563" s="26" t="s">
        <v>1332</v>
      </c>
      <c r="M563" s="1" t="s">
        <v>1331</v>
      </c>
    </row>
    <row r="564" spans="1:13" ht="15.75" x14ac:dyDescent="0.25">
      <c r="A564" s="39" t="s">
        <v>230</v>
      </c>
      <c r="B564" s="36" t="s">
        <v>888</v>
      </c>
      <c r="C564" s="35" t="s">
        <v>8</v>
      </c>
      <c r="D564" s="34">
        <v>2008</v>
      </c>
      <c r="E564" s="33" t="s">
        <v>7</v>
      </c>
      <c r="F564" s="32" t="s">
        <v>1330</v>
      </c>
      <c r="G564" s="31">
        <v>27084696783</v>
      </c>
      <c r="H564" s="30">
        <v>5</v>
      </c>
      <c r="I564" s="29"/>
      <c r="J564" s="28">
        <f>I564*H564</f>
        <v>0</v>
      </c>
      <c r="K564" s="38"/>
      <c r="L564" s="26" t="s">
        <v>1329</v>
      </c>
      <c r="M564" s="1" t="s">
        <v>1328</v>
      </c>
    </row>
    <row r="565" spans="1:13" ht="15.75" x14ac:dyDescent="0.25">
      <c r="A565" s="39" t="s">
        <v>651</v>
      </c>
      <c r="B565" s="36" t="s">
        <v>888</v>
      </c>
      <c r="C565" s="35" t="s">
        <v>8</v>
      </c>
      <c r="D565" s="34">
        <v>2008</v>
      </c>
      <c r="E565" s="33" t="s">
        <v>7</v>
      </c>
      <c r="F565" s="32" t="s">
        <v>1327</v>
      </c>
      <c r="G565" s="31">
        <v>27084648393</v>
      </c>
      <c r="H565" s="30">
        <v>1</v>
      </c>
      <c r="I565" s="29"/>
      <c r="J565" s="28">
        <f>I565*H565</f>
        <v>0</v>
      </c>
      <c r="K565" s="38"/>
      <c r="L565" s="26" t="s">
        <v>1326</v>
      </c>
      <c r="M565" s="1" t="s">
        <v>1325</v>
      </c>
    </row>
    <row r="566" spans="1:13" ht="15.75" x14ac:dyDescent="0.25">
      <c r="A566" s="39" t="s">
        <v>1324</v>
      </c>
      <c r="B566" s="36" t="s">
        <v>888</v>
      </c>
      <c r="C566" s="35" t="s">
        <v>8</v>
      </c>
      <c r="D566" s="34">
        <v>2008</v>
      </c>
      <c r="E566" s="33" t="s">
        <v>7</v>
      </c>
      <c r="F566" s="32" t="s">
        <v>1323</v>
      </c>
      <c r="G566" s="31">
        <v>27084648386</v>
      </c>
      <c r="H566" s="30">
        <v>3</v>
      </c>
      <c r="I566" s="29"/>
      <c r="J566" s="28">
        <f>I566*H566</f>
        <v>0</v>
      </c>
      <c r="K566" s="38"/>
      <c r="L566" s="26" t="s">
        <v>1322</v>
      </c>
      <c r="M566" s="1" t="s">
        <v>1321</v>
      </c>
    </row>
    <row r="567" spans="1:13" ht="15.75" x14ac:dyDescent="0.25">
      <c r="A567" s="39" t="s">
        <v>1320</v>
      </c>
      <c r="B567" s="36" t="s">
        <v>888</v>
      </c>
      <c r="C567" s="35" t="s">
        <v>8</v>
      </c>
      <c r="D567" s="34">
        <v>2008</v>
      </c>
      <c r="E567" s="33" t="s">
        <v>7</v>
      </c>
      <c r="F567" s="32" t="s">
        <v>1319</v>
      </c>
      <c r="G567" s="31">
        <v>27084696912</v>
      </c>
      <c r="H567" s="30">
        <v>1</v>
      </c>
      <c r="I567" s="29"/>
      <c r="J567" s="28">
        <f>I567*H567</f>
        <v>0</v>
      </c>
      <c r="K567" s="38"/>
      <c r="L567" s="26" t="s">
        <v>1318</v>
      </c>
      <c r="M567" s="1" t="s">
        <v>1317</v>
      </c>
    </row>
    <row r="568" spans="1:13" ht="15.75" x14ac:dyDescent="0.25">
      <c r="A568" s="39" t="s">
        <v>1316</v>
      </c>
      <c r="B568" s="36" t="s">
        <v>888</v>
      </c>
      <c r="C568" s="35" t="s">
        <v>8</v>
      </c>
      <c r="D568" s="34">
        <v>2008</v>
      </c>
      <c r="E568" s="33" t="s">
        <v>7</v>
      </c>
      <c r="F568" s="32" t="s">
        <v>1315</v>
      </c>
      <c r="G568" s="31">
        <v>27084648485</v>
      </c>
      <c r="H568" s="30">
        <v>1</v>
      </c>
      <c r="I568" s="29"/>
      <c r="J568" s="28">
        <f>I568*H568</f>
        <v>0</v>
      </c>
      <c r="K568" s="38"/>
      <c r="L568" s="26" t="s">
        <v>1314</v>
      </c>
      <c r="M568" s="1" t="s">
        <v>1313</v>
      </c>
    </row>
    <row r="569" spans="1:13" ht="15.75" x14ac:dyDescent="0.25">
      <c r="A569" s="37" t="s">
        <v>176</v>
      </c>
      <c r="B569" s="36" t="s">
        <v>888</v>
      </c>
      <c r="C569" s="35" t="s">
        <v>8</v>
      </c>
      <c r="D569" s="34">
        <v>2009</v>
      </c>
      <c r="E569" s="33" t="s">
        <v>7</v>
      </c>
      <c r="F569" s="32"/>
      <c r="G569" s="31">
        <v>27084726459</v>
      </c>
      <c r="H569" s="30">
        <v>9</v>
      </c>
      <c r="I569" s="29"/>
      <c r="J569" s="28">
        <f>I569*H569</f>
        <v>0</v>
      </c>
      <c r="K569" s="38"/>
      <c r="L569" s="26" t="s">
        <v>1312</v>
      </c>
      <c r="M569" s="1" t="s">
        <v>1311</v>
      </c>
    </row>
    <row r="570" spans="1:13" ht="15.75" x14ac:dyDescent="0.25">
      <c r="A570" s="37" t="s">
        <v>1310</v>
      </c>
      <c r="B570" s="36" t="s">
        <v>888</v>
      </c>
      <c r="C570" s="35" t="s">
        <v>8</v>
      </c>
      <c r="D570" s="34">
        <v>2008</v>
      </c>
      <c r="E570" s="33" t="s">
        <v>7</v>
      </c>
      <c r="F570" s="32" t="s">
        <v>6</v>
      </c>
      <c r="G570" s="31">
        <v>661470000343</v>
      </c>
      <c r="H570" s="30">
        <v>11</v>
      </c>
      <c r="I570" s="29"/>
      <c r="J570" s="28">
        <f>I570*H570</f>
        <v>0</v>
      </c>
      <c r="K570" s="38"/>
      <c r="L570" s="26" t="s">
        <v>1309</v>
      </c>
      <c r="M570" s="1" t="s">
        <v>1308</v>
      </c>
    </row>
    <row r="571" spans="1:13" ht="15.75" x14ac:dyDescent="0.25">
      <c r="A571" s="37" t="s">
        <v>1307</v>
      </c>
      <c r="B571" s="36" t="s">
        <v>888</v>
      </c>
      <c r="C571" s="35" t="s">
        <v>8</v>
      </c>
      <c r="D571" s="34">
        <v>2008</v>
      </c>
      <c r="E571" s="33" t="s">
        <v>7</v>
      </c>
      <c r="F571" s="32" t="s">
        <v>1306</v>
      </c>
      <c r="G571" s="31">
        <v>27084726282</v>
      </c>
      <c r="H571" s="30">
        <v>1</v>
      </c>
      <c r="I571" s="29"/>
      <c r="J571" s="28">
        <f>I571*H571</f>
        <v>0</v>
      </c>
      <c r="K571" s="38"/>
      <c r="L571" s="26" t="s">
        <v>1305</v>
      </c>
      <c r="M571" s="1" t="s">
        <v>1304</v>
      </c>
    </row>
    <row r="572" spans="1:13" ht="15.75" x14ac:dyDescent="0.25">
      <c r="A572" s="39" t="s">
        <v>1074</v>
      </c>
      <c r="B572" s="36" t="s">
        <v>888</v>
      </c>
      <c r="C572" s="35" t="s">
        <v>8</v>
      </c>
      <c r="D572" s="34">
        <v>2008</v>
      </c>
      <c r="E572" s="33" t="s">
        <v>7</v>
      </c>
      <c r="F572" s="32" t="s">
        <v>1303</v>
      </c>
      <c r="G572" s="31">
        <v>27084696837</v>
      </c>
      <c r="H572" s="30">
        <v>1</v>
      </c>
      <c r="I572" s="29"/>
      <c r="J572" s="28">
        <f>I572*H572</f>
        <v>0</v>
      </c>
      <c r="K572" s="38"/>
      <c r="L572" s="26" t="s">
        <v>1302</v>
      </c>
      <c r="M572" s="1" t="s">
        <v>1301</v>
      </c>
    </row>
    <row r="573" spans="1:13" ht="15.75" x14ac:dyDescent="0.25">
      <c r="A573" s="39" t="s">
        <v>1300</v>
      </c>
      <c r="B573" s="36" t="s">
        <v>888</v>
      </c>
      <c r="C573" s="35" t="s">
        <v>8</v>
      </c>
      <c r="D573" s="34">
        <v>2008</v>
      </c>
      <c r="E573" s="33" t="s">
        <v>7</v>
      </c>
      <c r="F573" s="32" t="s">
        <v>1299</v>
      </c>
      <c r="G573" s="31">
        <v>27084726367</v>
      </c>
      <c r="H573" s="30">
        <v>1</v>
      </c>
      <c r="I573" s="29"/>
      <c r="J573" s="28">
        <f>I573*H573</f>
        <v>0</v>
      </c>
      <c r="K573" s="38"/>
      <c r="L573" s="26" t="s">
        <v>1298</v>
      </c>
      <c r="M573" s="1" t="s">
        <v>1297</v>
      </c>
    </row>
    <row r="574" spans="1:13" ht="15.75" x14ac:dyDescent="0.25">
      <c r="A574" s="39" t="s">
        <v>1296</v>
      </c>
      <c r="B574" s="36" t="s">
        <v>888</v>
      </c>
      <c r="C574" s="35" t="s">
        <v>8</v>
      </c>
      <c r="D574" s="34">
        <v>2008</v>
      </c>
      <c r="E574" s="33" t="s">
        <v>7</v>
      </c>
      <c r="F574" s="32" t="s">
        <v>1295</v>
      </c>
      <c r="G574" s="31">
        <v>27084648416</v>
      </c>
      <c r="H574" s="30">
        <v>14</v>
      </c>
      <c r="I574" s="29"/>
      <c r="J574" s="28">
        <f>I574*H574</f>
        <v>0</v>
      </c>
      <c r="K574" s="38"/>
      <c r="L574" s="26" t="s">
        <v>1294</v>
      </c>
      <c r="M574" s="1" t="s">
        <v>1293</v>
      </c>
    </row>
    <row r="575" spans="1:13" ht="15.75" x14ac:dyDescent="0.25">
      <c r="A575" s="37" t="s">
        <v>1292</v>
      </c>
      <c r="B575" s="36" t="s">
        <v>888</v>
      </c>
      <c r="C575" s="35" t="s">
        <v>8</v>
      </c>
      <c r="D575" s="34">
        <v>2008</v>
      </c>
      <c r="E575" s="33" t="s">
        <v>7</v>
      </c>
      <c r="F575" s="32"/>
      <c r="G575" s="31">
        <v>27084726435</v>
      </c>
      <c r="H575" s="30">
        <v>1</v>
      </c>
      <c r="I575" s="29"/>
      <c r="J575" s="28">
        <f>I575*H575</f>
        <v>0</v>
      </c>
      <c r="K575" s="38"/>
      <c r="L575" s="26" t="s">
        <v>1291</v>
      </c>
      <c r="M575" s="1" t="s">
        <v>1290</v>
      </c>
    </row>
    <row r="576" spans="1:13" ht="15.75" x14ac:dyDescent="0.25">
      <c r="A576" s="39" t="s">
        <v>1289</v>
      </c>
      <c r="B576" s="36" t="s">
        <v>888</v>
      </c>
      <c r="C576" s="35" t="s">
        <v>8</v>
      </c>
      <c r="D576" s="34">
        <v>2008</v>
      </c>
      <c r="E576" s="33" t="s">
        <v>7</v>
      </c>
      <c r="F576" s="32" t="s">
        <v>1288</v>
      </c>
      <c r="G576" s="31">
        <v>27084648362</v>
      </c>
      <c r="H576" s="30">
        <v>2</v>
      </c>
      <c r="I576" s="29"/>
      <c r="J576" s="28">
        <f>I576*H576</f>
        <v>0</v>
      </c>
      <c r="K576" s="38"/>
      <c r="L576" s="26" t="s">
        <v>1287</v>
      </c>
      <c r="M576" s="1" t="s">
        <v>1286</v>
      </c>
    </row>
    <row r="577" spans="1:13" ht="15.75" x14ac:dyDescent="0.25">
      <c r="A577" s="39" t="s">
        <v>1285</v>
      </c>
      <c r="B577" s="36" t="s">
        <v>888</v>
      </c>
      <c r="C577" s="35" t="s">
        <v>8</v>
      </c>
      <c r="D577" s="34"/>
      <c r="E577" s="33" t="s">
        <v>7</v>
      </c>
      <c r="F577" s="32" t="s">
        <v>1284</v>
      </c>
      <c r="G577" s="31">
        <v>27084648478</v>
      </c>
      <c r="H577" s="30">
        <v>1</v>
      </c>
      <c r="I577" s="29"/>
      <c r="J577" s="28">
        <f>I577*H577</f>
        <v>0</v>
      </c>
      <c r="K577" s="38"/>
      <c r="L577" s="26" t="s">
        <v>1283</v>
      </c>
      <c r="M577" s="1" t="s">
        <v>1282</v>
      </c>
    </row>
    <row r="578" spans="1:13" ht="15.75" x14ac:dyDescent="0.25">
      <c r="A578" s="39" t="s">
        <v>911</v>
      </c>
      <c r="B578" s="36" t="s">
        <v>888</v>
      </c>
      <c r="C578" s="35" t="s">
        <v>8</v>
      </c>
      <c r="D578" s="34">
        <v>2009</v>
      </c>
      <c r="E578" s="33" t="s">
        <v>7</v>
      </c>
      <c r="F578" s="32"/>
      <c r="G578" s="31">
        <v>27084726442</v>
      </c>
      <c r="H578" s="30">
        <v>8</v>
      </c>
      <c r="I578" s="29"/>
      <c r="J578" s="28">
        <f>I578*H578</f>
        <v>0</v>
      </c>
      <c r="K578" s="38"/>
      <c r="L578" s="26" t="s">
        <v>1281</v>
      </c>
      <c r="M578" s="1" t="s">
        <v>1280</v>
      </c>
    </row>
    <row r="579" spans="1:13" ht="15.75" x14ac:dyDescent="0.25">
      <c r="A579" s="39" t="s">
        <v>1279</v>
      </c>
      <c r="B579" s="36" t="s">
        <v>888</v>
      </c>
      <c r="C579" s="35" t="s">
        <v>8</v>
      </c>
      <c r="D579" s="34">
        <v>2008</v>
      </c>
      <c r="E579" s="33" t="s">
        <v>7</v>
      </c>
      <c r="F579" s="32" t="s">
        <v>1278</v>
      </c>
      <c r="G579" s="31">
        <v>27084696868</v>
      </c>
      <c r="H579" s="30">
        <v>1</v>
      </c>
      <c r="I579" s="29"/>
      <c r="J579" s="28">
        <f>I579*H579</f>
        <v>0</v>
      </c>
      <c r="K579" s="38"/>
      <c r="L579" s="26" t="s">
        <v>1277</v>
      </c>
      <c r="M579" s="1" t="s">
        <v>1276</v>
      </c>
    </row>
    <row r="580" spans="1:13" ht="15.75" x14ac:dyDescent="0.25">
      <c r="A580" s="39" t="s">
        <v>1275</v>
      </c>
      <c r="B580" s="36" t="s">
        <v>888</v>
      </c>
      <c r="C580" s="35" t="s">
        <v>8</v>
      </c>
      <c r="D580" s="34">
        <v>2008</v>
      </c>
      <c r="E580" s="33" t="s">
        <v>7</v>
      </c>
      <c r="F580" s="32" t="s">
        <v>1274</v>
      </c>
      <c r="G580" s="31">
        <v>27084726299</v>
      </c>
      <c r="H580" s="30">
        <v>2</v>
      </c>
      <c r="I580" s="29"/>
      <c r="J580" s="28">
        <f>I580*H580</f>
        <v>0</v>
      </c>
      <c r="K580" s="38"/>
      <c r="L580" s="26" t="s">
        <v>1273</v>
      </c>
      <c r="M580" s="1" t="s">
        <v>1272</v>
      </c>
    </row>
    <row r="581" spans="1:13" ht="15.75" x14ac:dyDescent="0.25">
      <c r="A581" s="39" t="s">
        <v>172</v>
      </c>
      <c r="B581" s="36" t="s">
        <v>888</v>
      </c>
      <c r="C581" s="35" t="s">
        <v>8</v>
      </c>
      <c r="D581" s="34">
        <v>2008</v>
      </c>
      <c r="E581" s="33" t="s">
        <v>7</v>
      </c>
      <c r="F581" s="32" t="s">
        <v>1271</v>
      </c>
      <c r="G581" s="31">
        <v>27084648379</v>
      </c>
      <c r="H581" s="30">
        <v>8</v>
      </c>
      <c r="I581" s="29"/>
      <c r="J581" s="28">
        <f>I581*H581</f>
        <v>0</v>
      </c>
      <c r="K581" s="38"/>
      <c r="L581" s="26" t="s">
        <v>1270</v>
      </c>
      <c r="M581" s="1" t="s">
        <v>1269</v>
      </c>
    </row>
    <row r="582" spans="1:13" ht="15.75" x14ac:dyDescent="0.25">
      <c r="A582" s="39" t="s">
        <v>218</v>
      </c>
      <c r="B582" s="36" t="s">
        <v>888</v>
      </c>
      <c r="C582" s="35" t="s">
        <v>8</v>
      </c>
      <c r="D582" s="34">
        <v>2008</v>
      </c>
      <c r="E582" s="33" t="s">
        <v>7</v>
      </c>
      <c r="F582" s="32" t="s">
        <v>1268</v>
      </c>
      <c r="G582" s="31">
        <v>27084696745</v>
      </c>
      <c r="H582" s="30">
        <v>3</v>
      </c>
      <c r="I582" s="29"/>
      <c r="J582" s="28">
        <f>I582*H582</f>
        <v>0</v>
      </c>
      <c r="K582" s="38"/>
      <c r="L582" s="26" t="s">
        <v>1267</v>
      </c>
      <c r="M582" s="1" t="s">
        <v>1266</v>
      </c>
    </row>
    <row r="583" spans="1:13" ht="15.75" x14ac:dyDescent="0.25">
      <c r="A583" s="39" t="s">
        <v>1265</v>
      </c>
      <c r="B583" s="36" t="s">
        <v>888</v>
      </c>
      <c r="C583" s="35" t="s">
        <v>8</v>
      </c>
      <c r="D583" s="34">
        <v>2008</v>
      </c>
      <c r="E583" s="33" t="s">
        <v>7</v>
      </c>
      <c r="F583" s="32" t="s">
        <v>1264</v>
      </c>
      <c r="G583" s="31">
        <v>27084648461</v>
      </c>
      <c r="H583" s="30">
        <v>3</v>
      </c>
      <c r="I583" s="29"/>
      <c r="J583" s="28">
        <f>I583*H583</f>
        <v>0</v>
      </c>
      <c r="K583" s="38"/>
      <c r="L583" s="26" t="s">
        <v>1263</v>
      </c>
      <c r="M583" s="1" t="s">
        <v>1262</v>
      </c>
    </row>
    <row r="584" spans="1:13" ht="15.75" x14ac:dyDescent="0.25">
      <c r="A584" s="37" t="s">
        <v>1261</v>
      </c>
      <c r="B584" s="36" t="s">
        <v>888</v>
      </c>
      <c r="C584" s="35" t="s">
        <v>8</v>
      </c>
      <c r="D584" s="34"/>
      <c r="E584" s="33" t="s">
        <v>7</v>
      </c>
      <c r="F584" s="32" t="s">
        <v>1260</v>
      </c>
      <c r="G584" s="31">
        <v>27084696882</v>
      </c>
      <c r="H584" s="30">
        <v>8</v>
      </c>
      <c r="I584" s="29"/>
      <c r="J584" s="28">
        <f>I584*H584</f>
        <v>0</v>
      </c>
      <c r="K584" s="38"/>
      <c r="L584" s="26" t="s">
        <v>1259</v>
      </c>
      <c r="M584" s="1" t="s">
        <v>1258</v>
      </c>
    </row>
    <row r="585" spans="1:13" ht="15.75" x14ac:dyDescent="0.25">
      <c r="A585" s="39" t="s">
        <v>13</v>
      </c>
      <c r="B585" s="36" t="s">
        <v>888</v>
      </c>
      <c r="C585" s="35" t="s">
        <v>8</v>
      </c>
      <c r="D585" s="34">
        <v>2008</v>
      </c>
      <c r="E585" s="33" t="s">
        <v>7</v>
      </c>
      <c r="F585" s="32" t="s">
        <v>1257</v>
      </c>
      <c r="G585" s="31">
        <v>27084726312</v>
      </c>
      <c r="H585" s="30">
        <v>5</v>
      </c>
      <c r="I585" s="29"/>
      <c r="J585" s="28">
        <f>I585*H585</f>
        <v>0</v>
      </c>
      <c r="K585" s="38"/>
      <c r="L585" s="26" t="s">
        <v>1256</v>
      </c>
      <c r="M585" s="1" t="s">
        <v>1255</v>
      </c>
    </row>
    <row r="586" spans="1:13" ht="15.75" x14ac:dyDescent="0.25">
      <c r="A586" s="39" t="s">
        <v>1254</v>
      </c>
      <c r="B586" s="36" t="s">
        <v>888</v>
      </c>
      <c r="C586" s="35" t="s">
        <v>8</v>
      </c>
      <c r="D586" s="34">
        <v>2008</v>
      </c>
      <c r="E586" s="33" t="s">
        <v>7</v>
      </c>
      <c r="F586" s="32" t="s">
        <v>1253</v>
      </c>
      <c r="G586" s="31">
        <v>27084696776</v>
      </c>
      <c r="H586" s="30">
        <v>1</v>
      </c>
      <c r="I586" s="29"/>
      <c r="J586" s="28">
        <f>I586*H586</f>
        <v>0</v>
      </c>
      <c r="K586" s="38"/>
      <c r="L586" s="26" t="s">
        <v>1252</v>
      </c>
      <c r="M586" s="1" t="s">
        <v>1251</v>
      </c>
    </row>
    <row r="587" spans="1:13" ht="15.75" x14ac:dyDescent="0.25">
      <c r="A587" s="39" t="s">
        <v>393</v>
      </c>
      <c r="B587" s="36" t="s">
        <v>888</v>
      </c>
      <c r="C587" s="35" t="s">
        <v>8</v>
      </c>
      <c r="D587" s="34">
        <v>2008</v>
      </c>
      <c r="E587" s="33" t="s">
        <v>7</v>
      </c>
      <c r="F587" s="32" t="s">
        <v>1250</v>
      </c>
      <c r="G587" s="31">
        <v>27084648423</v>
      </c>
      <c r="H587" s="30">
        <v>3</v>
      </c>
      <c r="I587" s="29"/>
      <c r="J587" s="28">
        <f>I587*H587</f>
        <v>0</v>
      </c>
      <c r="K587" s="38"/>
      <c r="L587" s="26" t="s">
        <v>1249</v>
      </c>
      <c r="M587" s="1" t="s">
        <v>1248</v>
      </c>
    </row>
    <row r="588" spans="1:13" ht="15.75" x14ac:dyDescent="0.25">
      <c r="A588" s="37" t="s">
        <v>189</v>
      </c>
      <c r="B588" s="36" t="s">
        <v>888</v>
      </c>
      <c r="C588" s="35" t="s">
        <v>8</v>
      </c>
      <c r="D588" s="34">
        <v>2008</v>
      </c>
      <c r="E588" s="33" t="s">
        <v>7</v>
      </c>
      <c r="F588" s="32" t="s">
        <v>1247</v>
      </c>
      <c r="G588" s="31">
        <v>27084696875</v>
      </c>
      <c r="H588" s="30">
        <v>5</v>
      </c>
      <c r="I588" s="29"/>
      <c r="J588" s="28">
        <f>I588*H588</f>
        <v>0</v>
      </c>
      <c r="K588" s="38"/>
      <c r="L588" s="26" t="s">
        <v>1246</v>
      </c>
      <c r="M588" s="1" t="s">
        <v>1245</v>
      </c>
    </row>
    <row r="589" spans="1:13" ht="15.75" x14ac:dyDescent="0.25">
      <c r="A589" s="39" t="s">
        <v>1244</v>
      </c>
      <c r="B589" s="36" t="s">
        <v>888</v>
      </c>
      <c r="C589" s="35" t="s">
        <v>8</v>
      </c>
      <c r="D589" s="34">
        <v>2008</v>
      </c>
      <c r="E589" s="33" t="s">
        <v>7</v>
      </c>
      <c r="F589" s="32" t="s">
        <v>1243</v>
      </c>
      <c r="G589" s="31">
        <v>27084726275</v>
      </c>
      <c r="H589" s="30">
        <v>5</v>
      </c>
      <c r="I589" s="29"/>
      <c r="J589" s="28">
        <f>I589*H589</f>
        <v>0</v>
      </c>
      <c r="K589" s="38"/>
      <c r="L589" s="26" t="s">
        <v>1242</v>
      </c>
      <c r="M589" s="1" t="s">
        <v>1241</v>
      </c>
    </row>
    <row r="590" spans="1:13" ht="15.75" x14ac:dyDescent="0.25">
      <c r="A590" s="39" t="s">
        <v>1240</v>
      </c>
      <c r="B590" s="36" t="s">
        <v>888</v>
      </c>
      <c r="C590" s="35" t="s">
        <v>8</v>
      </c>
      <c r="D590" s="34">
        <v>2008</v>
      </c>
      <c r="E590" s="33" t="s">
        <v>7</v>
      </c>
      <c r="F590" s="32" t="s">
        <v>1239</v>
      </c>
      <c r="G590" s="31">
        <v>27084726336</v>
      </c>
      <c r="H590" s="30">
        <v>3</v>
      </c>
      <c r="I590" s="29"/>
      <c r="J590" s="28">
        <f>I590*H590</f>
        <v>0</v>
      </c>
      <c r="K590" s="38"/>
      <c r="L590" s="26" t="s">
        <v>1238</v>
      </c>
      <c r="M590" s="1" t="s">
        <v>1237</v>
      </c>
    </row>
    <row r="591" spans="1:13" ht="15.75" x14ac:dyDescent="0.25">
      <c r="A591" s="39" t="s">
        <v>1236</v>
      </c>
      <c r="B591" s="36" t="s">
        <v>888</v>
      </c>
      <c r="C591" s="35" t="s">
        <v>8</v>
      </c>
      <c r="D591" s="34">
        <v>2008</v>
      </c>
      <c r="E591" s="33" t="s">
        <v>7</v>
      </c>
      <c r="F591" s="32" t="s">
        <v>1235</v>
      </c>
      <c r="G591" s="31">
        <v>27084648447</v>
      </c>
      <c r="H591" s="30">
        <v>1</v>
      </c>
      <c r="I591" s="29"/>
      <c r="J591" s="28">
        <f>I591*H591</f>
        <v>0</v>
      </c>
      <c r="K591" s="38"/>
      <c r="L591" s="26" t="s">
        <v>1234</v>
      </c>
      <c r="M591" s="1" t="s">
        <v>1233</v>
      </c>
    </row>
    <row r="592" spans="1:13" ht="15.75" x14ac:dyDescent="0.25">
      <c r="A592" s="39" t="s">
        <v>1232</v>
      </c>
      <c r="B592" s="36" t="s">
        <v>888</v>
      </c>
      <c r="C592" s="35" t="s">
        <v>8</v>
      </c>
      <c r="D592" s="34">
        <v>2008</v>
      </c>
      <c r="E592" s="33" t="s">
        <v>7</v>
      </c>
      <c r="F592" s="32" t="s">
        <v>1231</v>
      </c>
      <c r="G592" s="31">
        <v>27084648515</v>
      </c>
      <c r="H592" s="30">
        <v>2</v>
      </c>
      <c r="I592" s="29"/>
      <c r="J592" s="28">
        <f>I592*H592</f>
        <v>0</v>
      </c>
      <c r="K592" s="38"/>
      <c r="L592" s="26" t="s">
        <v>1230</v>
      </c>
      <c r="M592" s="1" t="s">
        <v>1229</v>
      </c>
    </row>
    <row r="593" spans="1:13" ht="15.75" x14ac:dyDescent="0.25">
      <c r="A593" s="39" t="s">
        <v>1228</v>
      </c>
      <c r="B593" s="36" t="s">
        <v>888</v>
      </c>
      <c r="C593" s="35" t="s">
        <v>8</v>
      </c>
      <c r="D593" s="34">
        <v>2008</v>
      </c>
      <c r="E593" s="33" t="s">
        <v>7</v>
      </c>
      <c r="F593" s="32" t="s">
        <v>1227</v>
      </c>
      <c r="G593" s="31">
        <v>27084648454</v>
      </c>
      <c r="H593" s="30">
        <v>3</v>
      </c>
      <c r="I593" s="29"/>
      <c r="J593" s="28">
        <f>I593*H593</f>
        <v>0</v>
      </c>
      <c r="K593" s="38"/>
      <c r="L593" s="26" t="s">
        <v>1226</v>
      </c>
      <c r="M593" s="1" t="s">
        <v>1225</v>
      </c>
    </row>
    <row r="594" spans="1:13" ht="15.75" x14ac:dyDescent="0.25">
      <c r="A594" s="39" t="s">
        <v>186</v>
      </c>
      <c r="B594" s="36" t="s">
        <v>888</v>
      </c>
      <c r="C594" s="35" t="s">
        <v>8</v>
      </c>
      <c r="D594" s="34">
        <v>2008</v>
      </c>
      <c r="E594" s="33" t="s">
        <v>7</v>
      </c>
      <c r="F594" s="32" t="s">
        <v>1224</v>
      </c>
      <c r="G594" s="31">
        <v>27084696721</v>
      </c>
      <c r="H594" s="30">
        <v>14</v>
      </c>
      <c r="I594" s="29"/>
      <c r="J594" s="28">
        <f>I594*H594</f>
        <v>0</v>
      </c>
      <c r="K594" s="38"/>
      <c r="L594" s="26" t="s">
        <v>1223</v>
      </c>
      <c r="M594" s="1" t="s">
        <v>1222</v>
      </c>
    </row>
    <row r="595" spans="1:13" ht="15.75" x14ac:dyDescent="0.25">
      <c r="A595" s="55" t="s">
        <v>1221</v>
      </c>
      <c r="B595" s="49"/>
      <c r="C595" s="48"/>
      <c r="D595" s="47"/>
      <c r="E595" s="46"/>
      <c r="F595" s="45"/>
      <c r="G595" s="44" t="s">
        <v>24</v>
      </c>
      <c r="H595" s="43" t="s">
        <v>24</v>
      </c>
      <c r="I595" s="42"/>
      <c r="J595" s="41"/>
      <c r="K595" s="38"/>
      <c r="L595" s="26"/>
      <c r="M595" s="1" t="s">
        <v>24</v>
      </c>
    </row>
    <row r="596" spans="1:13" ht="30" x14ac:dyDescent="0.25">
      <c r="A596" s="39" t="s">
        <v>1220</v>
      </c>
      <c r="B596" s="36" t="s">
        <v>888</v>
      </c>
      <c r="C596" s="35" t="s">
        <v>8</v>
      </c>
      <c r="D596" s="34">
        <v>2008</v>
      </c>
      <c r="E596" s="33" t="s">
        <v>247</v>
      </c>
      <c r="F596" s="32" t="s">
        <v>1219</v>
      </c>
      <c r="G596" s="31">
        <v>27084696936</v>
      </c>
      <c r="H596" s="30">
        <v>6</v>
      </c>
      <c r="I596" s="29"/>
      <c r="J596" s="28">
        <f>I596*H596</f>
        <v>0</v>
      </c>
      <c r="K596" s="38"/>
      <c r="L596" s="26" t="s">
        <v>1218</v>
      </c>
      <c r="M596" s="1" t="s">
        <v>1217</v>
      </c>
    </row>
    <row r="597" spans="1:13" ht="21" x14ac:dyDescent="0.35">
      <c r="A597" s="51" t="s">
        <v>248</v>
      </c>
      <c r="B597" s="49"/>
      <c r="C597" s="48"/>
      <c r="D597" s="47"/>
      <c r="E597" s="46"/>
      <c r="F597" s="45"/>
      <c r="G597" s="44" t="s">
        <v>24</v>
      </c>
      <c r="H597" s="43" t="s">
        <v>24</v>
      </c>
      <c r="I597" s="42"/>
      <c r="J597" s="41"/>
      <c r="K597" s="38"/>
      <c r="L597" s="26"/>
      <c r="M597" s="1" t="s">
        <v>24</v>
      </c>
    </row>
    <row r="598" spans="1:13" ht="15.75" x14ac:dyDescent="0.25">
      <c r="A598" s="50" t="s">
        <v>1216</v>
      </c>
      <c r="B598" s="49"/>
      <c r="C598" s="48"/>
      <c r="D598" s="47"/>
      <c r="E598" s="46"/>
      <c r="F598" s="45"/>
      <c r="G598" s="44" t="s">
        <v>24</v>
      </c>
      <c r="H598" s="43" t="s">
        <v>24</v>
      </c>
      <c r="I598" s="42"/>
      <c r="J598" s="41"/>
      <c r="K598" s="38"/>
      <c r="L598" s="26"/>
      <c r="M598" s="1" t="s">
        <v>24</v>
      </c>
    </row>
    <row r="599" spans="1:13" ht="15.75" x14ac:dyDescent="0.25">
      <c r="A599" s="39" t="s">
        <v>1215</v>
      </c>
      <c r="B599" s="36" t="s">
        <v>888</v>
      </c>
      <c r="C599" s="35" t="s">
        <v>8</v>
      </c>
      <c r="D599" s="34"/>
      <c r="E599" s="33" t="s">
        <v>247</v>
      </c>
      <c r="F599" s="32"/>
      <c r="G599" s="31">
        <v>27084727623</v>
      </c>
      <c r="H599" s="30">
        <v>32</v>
      </c>
      <c r="I599" s="29"/>
      <c r="J599" s="28">
        <f>I599*H599</f>
        <v>0</v>
      </c>
      <c r="K599" s="38"/>
      <c r="L599" s="26" t="s">
        <v>1214</v>
      </c>
      <c r="M599" s="1" t="s">
        <v>1213</v>
      </c>
    </row>
    <row r="600" spans="1:13" ht="15.75" x14ac:dyDescent="0.25">
      <c r="A600" s="39" t="s">
        <v>1212</v>
      </c>
      <c r="B600" s="36" t="s">
        <v>888</v>
      </c>
      <c r="C600" s="35" t="s">
        <v>8</v>
      </c>
      <c r="D600" s="34"/>
      <c r="E600" s="33" t="s">
        <v>247</v>
      </c>
      <c r="F600" s="32"/>
      <c r="G600" s="31">
        <v>27084727593</v>
      </c>
      <c r="H600" s="30">
        <v>8</v>
      </c>
      <c r="I600" s="29"/>
      <c r="J600" s="28">
        <f>I600*H600</f>
        <v>0</v>
      </c>
      <c r="K600" s="38"/>
      <c r="L600" s="26" t="s">
        <v>1211</v>
      </c>
      <c r="M600" s="1" t="s">
        <v>1210</v>
      </c>
    </row>
    <row r="601" spans="1:13" ht="15.75" x14ac:dyDescent="0.25">
      <c r="A601" s="39" t="s">
        <v>1209</v>
      </c>
      <c r="B601" s="36" t="s">
        <v>888</v>
      </c>
      <c r="C601" s="35" t="s">
        <v>8</v>
      </c>
      <c r="D601" s="34">
        <v>2012</v>
      </c>
      <c r="E601" s="33" t="s">
        <v>247</v>
      </c>
      <c r="F601" s="32"/>
      <c r="G601" s="31">
        <v>27084974263</v>
      </c>
      <c r="H601" s="30">
        <v>13</v>
      </c>
      <c r="I601" s="29"/>
      <c r="J601" s="28">
        <f>I601*H601</f>
        <v>0</v>
      </c>
      <c r="K601" s="38"/>
      <c r="L601" s="26" t="s">
        <v>1208</v>
      </c>
      <c r="M601" s="1" t="s">
        <v>1207</v>
      </c>
    </row>
    <row r="602" spans="1:13" ht="15.75" x14ac:dyDescent="0.25">
      <c r="A602" s="39" t="s">
        <v>1206</v>
      </c>
      <c r="B602" s="36" t="s">
        <v>888</v>
      </c>
      <c r="C602" s="35" t="s">
        <v>8</v>
      </c>
      <c r="D602" s="34">
        <v>2008</v>
      </c>
      <c r="E602" s="33" t="s">
        <v>247</v>
      </c>
      <c r="F602" s="32" t="s">
        <v>1205</v>
      </c>
      <c r="G602" s="31">
        <v>27084651744</v>
      </c>
      <c r="H602" s="30">
        <v>4</v>
      </c>
      <c r="I602" s="29"/>
      <c r="J602" s="28">
        <f>I602*H602</f>
        <v>0</v>
      </c>
      <c r="K602" s="38"/>
      <c r="L602" s="26" t="s">
        <v>1204</v>
      </c>
      <c r="M602" s="1" t="s">
        <v>1200</v>
      </c>
    </row>
    <row r="603" spans="1:13" ht="15.75" x14ac:dyDescent="0.25">
      <c r="A603" s="39" t="s">
        <v>1203</v>
      </c>
      <c r="B603" s="36" t="s">
        <v>888</v>
      </c>
      <c r="C603" s="35" t="s">
        <v>8</v>
      </c>
      <c r="D603" s="34"/>
      <c r="E603" s="33" t="s">
        <v>247</v>
      </c>
      <c r="F603" s="32" t="s">
        <v>1202</v>
      </c>
      <c r="G603" s="31">
        <v>27084651744</v>
      </c>
      <c r="H603" s="30">
        <v>3</v>
      </c>
      <c r="I603" s="29"/>
      <c r="J603" s="28">
        <f>I603*H603</f>
        <v>0</v>
      </c>
      <c r="K603" s="38"/>
      <c r="L603" s="26" t="s">
        <v>1201</v>
      </c>
      <c r="M603" s="1" t="s">
        <v>1200</v>
      </c>
    </row>
    <row r="604" spans="1:13" ht="15.75" x14ac:dyDescent="0.25">
      <c r="A604" s="39" t="s">
        <v>1199</v>
      </c>
      <c r="B604" s="36" t="s">
        <v>888</v>
      </c>
      <c r="C604" s="35" t="s">
        <v>8</v>
      </c>
      <c r="D604" s="34">
        <v>2010</v>
      </c>
      <c r="E604" s="33" t="s">
        <v>247</v>
      </c>
      <c r="F604" s="32"/>
      <c r="G604" s="31">
        <v>27084832662</v>
      </c>
      <c r="H604" s="30">
        <v>5</v>
      </c>
      <c r="I604" s="29"/>
      <c r="J604" s="28">
        <f>I604*H604</f>
        <v>0</v>
      </c>
      <c r="K604" s="38"/>
      <c r="L604" s="26" t="s">
        <v>1198</v>
      </c>
      <c r="M604" s="1" t="s">
        <v>1197</v>
      </c>
    </row>
    <row r="605" spans="1:13" ht="15.75" x14ac:dyDescent="0.25">
      <c r="A605" s="39" t="s">
        <v>1196</v>
      </c>
      <c r="B605" s="36" t="s">
        <v>888</v>
      </c>
      <c r="C605" s="35" t="s">
        <v>8</v>
      </c>
      <c r="D605" s="34"/>
      <c r="E605" s="33" t="s">
        <v>247</v>
      </c>
      <c r="F605" s="32"/>
      <c r="G605" s="31">
        <v>27084832624</v>
      </c>
      <c r="H605" s="30">
        <v>5</v>
      </c>
      <c r="I605" s="29"/>
      <c r="J605" s="28">
        <f>I605*H605</f>
        <v>0</v>
      </c>
      <c r="K605" s="38"/>
      <c r="L605" s="26" t="s">
        <v>1195</v>
      </c>
      <c r="M605" s="1" t="s">
        <v>1194</v>
      </c>
    </row>
    <row r="606" spans="1:13" ht="15.75" x14ac:dyDescent="0.25">
      <c r="A606" s="39" t="s">
        <v>1193</v>
      </c>
      <c r="B606" s="36" t="s">
        <v>888</v>
      </c>
      <c r="C606" s="35" t="s">
        <v>8</v>
      </c>
      <c r="D606" s="34">
        <v>2010</v>
      </c>
      <c r="E606" s="33" t="s">
        <v>247</v>
      </c>
      <c r="F606" s="32"/>
      <c r="G606" s="31">
        <v>27084832686</v>
      </c>
      <c r="H606" s="30">
        <v>1</v>
      </c>
      <c r="I606" s="29"/>
      <c r="J606" s="28">
        <f>I606*H606</f>
        <v>0</v>
      </c>
      <c r="K606" s="38"/>
      <c r="L606" s="26" t="s">
        <v>1192</v>
      </c>
      <c r="M606" s="1" t="s">
        <v>1191</v>
      </c>
    </row>
    <row r="607" spans="1:13" ht="15.75" x14ac:dyDescent="0.25">
      <c r="A607" s="39" t="s">
        <v>1190</v>
      </c>
      <c r="B607" s="36" t="s">
        <v>888</v>
      </c>
      <c r="C607" s="35" t="s">
        <v>8</v>
      </c>
      <c r="D607" s="34">
        <v>2010</v>
      </c>
      <c r="E607" s="33" t="s">
        <v>247</v>
      </c>
      <c r="F607" s="32"/>
      <c r="G607" s="31">
        <v>27084974256</v>
      </c>
      <c r="H607" s="30">
        <v>13</v>
      </c>
      <c r="I607" s="29"/>
      <c r="J607" s="28">
        <f>I607*H607</f>
        <v>0</v>
      </c>
      <c r="K607" s="38"/>
      <c r="L607" s="26" t="s">
        <v>1189</v>
      </c>
      <c r="M607" s="1" t="s">
        <v>1188</v>
      </c>
    </row>
    <row r="608" spans="1:13" ht="15.75" x14ac:dyDescent="0.25">
      <c r="A608" s="39" t="s">
        <v>1187</v>
      </c>
      <c r="B608" s="36" t="s">
        <v>888</v>
      </c>
      <c r="C608" s="35" t="s">
        <v>8</v>
      </c>
      <c r="D608" s="34">
        <v>2010</v>
      </c>
      <c r="E608" s="33" t="s">
        <v>247</v>
      </c>
      <c r="F608" s="32"/>
      <c r="G608" s="31">
        <v>27084832693</v>
      </c>
      <c r="H608" s="30">
        <v>9</v>
      </c>
      <c r="I608" s="29"/>
      <c r="J608" s="28">
        <f>I608*H608</f>
        <v>0</v>
      </c>
      <c r="K608" s="38"/>
      <c r="L608" s="26" t="s">
        <v>1186</v>
      </c>
      <c r="M608" s="1" t="s">
        <v>1185</v>
      </c>
    </row>
    <row r="609" spans="1:13" ht="15.75" x14ac:dyDescent="0.25">
      <c r="A609" s="50" t="s">
        <v>1184</v>
      </c>
      <c r="B609" s="49"/>
      <c r="C609" s="48"/>
      <c r="D609" s="47"/>
      <c r="E609" s="46"/>
      <c r="F609" s="45"/>
      <c r="G609" s="44" t="s">
        <v>24</v>
      </c>
      <c r="H609" s="43" t="s">
        <v>24</v>
      </c>
      <c r="I609" s="42"/>
      <c r="J609" s="41"/>
      <c r="K609" s="38"/>
      <c r="L609" s="26"/>
      <c r="M609" s="1" t="s">
        <v>24</v>
      </c>
    </row>
    <row r="610" spans="1:13" ht="30" x14ac:dyDescent="0.25">
      <c r="A610" s="39" t="s">
        <v>1183</v>
      </c>
      <c r="B610" s="36" t="s">
        <v>888</v>
      </c>
      <c r="C610" s="35" t="s">
        <v>8</v>
      </c>
      <c r="D610" s="34">
        <v>2008</v>
      </c>
      <c r="E610" s="33" t="s">
        <v>247</v>
      </c>
      <c r="F610" s="32"/>
      <c r="G610" s="31">
        <v>27084610260</v>
      </c>
      <c r="H610" s="30">
        <v>14</v>
      </c>
      <c r="I610" s="29"/>
      <c r="J610" s="28">
        <f>I610*H610</f>
        <v>0</v>
      </c>
      <c r="K610" s="38"/>
      <c r="L610" s="26" t="s">
        <v>1182</v>
      </c>
      <c r="M610" s="1" t="s">
        <v>1181</v>
      </c>
    </row>
    <row r="611" spans="1:13" ht="30" x14ac:dyDescent="0.25">
      <c r="A611" s="39" t="s">
        <v>1180</v>
      </c>
      <c r="B611" s="36" t="s">
        <v>888</v>
      </c>
      <c r="C611" s="35" t="s">
        <v>8</v>
      </c>
      <c r="D611" s="34">
        <v>2009</v>
      </c>
      <c r="E611" s="33" t="s">
        <v>247</v>
      </c>
      <c r="F611" s="32" t="s">
        <v>1179</v>
      </c>
      <c r="G611" s="31">
        <v>27084727746</v>
      </c>
      <c r="H611" s="30">
        <v>29</v>
      </c>
      <c r="I611" s="29"/>
      <c r="J611" s="28">
        <f>I611*H611</f>
        <v>0</v>
      </c>
      <c r="K611" s="38"/>
      <c r="L611" s="26" t="s">
        <v>1178</v>
      </c>
      <c r="M611" s="1" t="s">
        <v>1177</v>
      </c>
    </row>
    <row r="612" spans="1:13" ht="45" x14ac:dyDescent="0.25">
      <c r="A612" s="39" t="s">
        <v>1176</v>
      </c>
      <c r="B612" s="36" t="s">
        <v>888</v>
      </c>
      <c r="C612" s="35" t="s">
        <v>8</v>
      </c>
      <c r="D612" s="34">
        <v>2009</v>
      </c>
      <c r="E612" s="33" t="s">
        <v>247</v>
      </c>
      <c r="F612" s="32" t="s">
        <v>1175</v>
      </c>
      <c r="G612" s="31">
        <v>27084727739</v>
      </c>
      <c r="H612" s="30">
        <v>27</v>
      </c>
      <c r="I612" s="29"/>
      <c r="J612" s="28">
        <f>I612*H612</f>
        <v>0</v>
      </c>
      <c r="K612" s="38"/>
      <c r="L612" s="26" t="s">
        <v>1174</v>
      </c>
      <c r="M612" s="1" t="s">
        <v>1173</v>
      </c>
    </row>
    <row r="613" spans="1:13" ht="30" x14ac:dyDescent="0.25">
      <c r="A613" s="39" t="s">
        <v>1172</v>
      </c>
      <c r="B613" s="36" t="s">
        <v>888</v>
      </c>
      <c r="C613" s="35" t="s">
        <v>8</v>
      </c>
      <c r="D613" s="34">
        <v>2009</v>
      </c>
      <c r="E613" s="33" t="s">
        <v>247</v>
      </c>
      <c r="F613" s="32" t="s">
        <v>1171</v>
      </c>
      <c r="G613" s="31">
        <v>27084727722</v>
      </c>
      <c r="H613" s="30">
        <v>1</v>
      </c>
      <c r="I613" s="29"/>
      <c r="J613" s="28">
        <f>I613*H613</f>
        <v>0</v>
      </c>
      <c r="K613" s="38"/>
      <c r="L613" s="26" t="s">
        <v>1170</v>
      </c>
      <c r="M613" s="1" t="s">
        <v>1169</v>
      </c>
    </row>
    <row r="614" spans="1:13" ht="15.75" x14ac:dyDescent="0.25">
      <c r="A614" s="50" t="s">
        <v>168</v>
      </c>
      <c r="B614" s="49"/>
      <c r="C614" s="48"/>
      <c r="D614" s="47"/>
      <c r="E614" s="46"/>
      <c r="F614" s="45"/>
      <c r="G614" s="44" t="s">
        <v>24</v>
      </c>
      <c r="H614" s="43" t="s">
        <v>24</v>
      </c>
      <c r="I614" s="42"/>
      <c r="J614" s="41"/>
      <c r="K614" s="38"/>
      <c r="L614" s="26"/>
      <c r="M614" s="1" t="s">
        <v>24</v>
      </c>
    </row>
    <row r="615" spans="1:13" ht="15.75" x14ac:dyDescent="0.25">
      <c r="A615" s="39" t="s">
        <v>1168</v>
      </c>
      <c r="B615" s="36" t="s">
        <v>888</v>
      </c>
      <c r="C615" s="35" t="s">
        <v>8</v>
      </c>
      <c r="D615" s="34">
        <v>2010</v>
      </c>
      <c r="E615" s="33" t="s">
        <v>247</v>
      </c>
      <c r="F615" s="32" t="s">
        <v>1167</v>
      </c>
      <c r="G615" s="31">
        <v>746775022822</v>
      </c>
      <c r="H615" s="30">
        <v>15</v>
      </c>
      <c r="I615" s="29"/>
      <c r="J615" s="28">
        <f>I615*H615</f>
        <v>0</v>
      </c>
      <c r="K615" s="38"/>
      <c r="L615" s="26" t="s">
        <v>1166</v>
      </c>
      <c r="M615" s="1" t="s">
        <v>1165</v>
      </c>
    </row>
    <row r="616" spans="1:13" ht="30" x14ac:dyDescent="0.25">
      <c r="A616" s="39" t="s">
        <v>1164</v>
      </c>
      <c r="B616" s="36" t="s">
        <v>888</v>
      </c>
      <c r="C616" s="35" t="s">
        <v>8</v>
      </c>
      <c r="D616" s="34">
        <v>2006</v>
      </c>
      <c r="E616" s="33" t="s">
        <v>247</v>
      </c>
      <c r="F616" s="32" t="s">
        <v>1163</v>
      </c>
      <c r="G616" s="31">
        <v>27084738063</v>
      </c>
      <c r="H616" s="30">
        <v>3</v>
      </c>
      <c r="I616" s="29"/>
      <c r="J616" s="28">
        <f>I616*H616</f>
        <v>0</v>
      </c>
      <c r="K616" s="38"/>
      <c r="L616" s="26" t="s">
        <v>1162</v>
      </c>
      <c r="M616" s="1" t="s">
        <v>1161</v>
      </c>
    </row>
    <row r="617" spans="1:13" ht="15.75" x14ac:dyDescent="0.25">
      <c r="A617" s="39" t="s">
        <v>1160</v>
      </c>
      <c r="B617" s="36" t="s">
        <v>888</v>
      </c>
      <c r="C617" s="35" t="s">
        <v>8</v>
      </c>
      <c r="D617" s="34">
        <v>2009</v>
      </c>
      <c r="E617" s="33" t="s">
        <v>247</v>
      </c>
      <c r="F617" s="32" t="s">
        <v>1152</v>
      </c>
      <c r="G617" s="31">
        <v>27084667905</v>
      </c>
      <c r="H617" s="30">
        <v>9</v>
      </c>
      <c r="I617" s="29"/>
      <c r="J617" s="28">
        <f>I617*H617</f>
        <v>0</v>
      </c>
      <c r="K617" s="38"/>
      <c r="L617" s="26" t="s">
        <v>1159</v>
      </c>
      <c r="M617" s="1" t="s">
        <v>1158</v>
      </c>
    </row>
    <row r="618" spans="1:13" ht="30" x14ac:dyDescent="0.25">
      <c r="A618" s="39" t="s">
        <v>1157</v>
      </c>
      <c r="B618" s="36" t="s">
        <v>888</v>
      </c>
      <c r="C618" s="35" t="s">
        <v>8</v>
      </c>
      <c r="D618" s="34">
        <v>2006</v>
      </c>
      <c r="E618" s="33" t="s">
        <v>247</v>
      </c>
      <c r="F618" s="32" t="s">
        <v>1156</v>
      </c>
      <c r="G618" s="31">
        <v>27084689228</v>
      </c>
      <c r="H618" s="30">
        <v>11</v>
      </c>
      <c r="I618" s="29"/>
      <c r="J618" s="28">
        <f>I618*H618</f>
        <v>0</v>
      </c>
      <c r="K618" s="38"/>
      <c r="L618" s="26" t="s">
        <v>1155</v>
      </c>
      <c r="M618" s="1" t="s">
        <v>1154</v>
      </c>
    </row>
    <row r="619" spans="1:13" ht="30" x14ac:dyDescent="0.25">
      <c r="A619" s="39" t="s">
        <v>1153</v>
      </c>
      <c r="B619" s="36" t="s">
        <v>888</v>
      </c>
      <c r="C619" s="35" t="s">
        <v>8</v>
      </c>
      <c r="D619" s="34">
        <v>2006</v>
      </c>
      <c r="E619" s="33" t="s">
        <v>234</v>
      </c>
      <c r="F619" s="32" t="s">
        <v>1152</v>
      </c>
      <c r="G619" s="31">
        <v>27084596090</v>
      </c>
      <c r="H619" s="30">
        <v>9</v>
      </c>
      <c r="I619" s="29"/>
      <c r="J619" s="28">
        <f>I619*H619</f>
        <v>0</v>
      </c>
      <c r="K619" s="38"/>
      <c r="L619" s="26" t="s">
        <v>1151</v>
      </c>
      <c r="M619" s="1" t="s">
        <v>1150</v>
      </c>
    </row>
    <row r="620" spans="1:13" ht="15.75" x14ac:dyDescent="0.25">
      <c r="A620" s="50" t="s">
        <v>1149</v>
      </c>
      <c r="B620" s="49"/>
      <c r="C620" s="48"/>
      <c r="D620" s="47"/>
      <c r="E620" s="46"/>
      <c r="F620" s="45"/>
      <c r="G620" s="44" t="s">
        <v>24</v>
      </c>
      <c r="H620" s="43" t="s">
        <v>24</v>
      </c>
      <c r="I620" s="42"/>
      <c r="J620" s="41"/>
      <c r="K620" s="38"/>
      <c r="L620" s="26"/>
      <c r="M620" s="1" t="s">
        <v>24</v>
      </c>
    </row>
    <row r="621" spans="1:13" ht="15.75" x14ac:dyDescent="0.25">
      <c r="A621" s="50" t="s">
        <v>1148</v>
      </c>
      <c r="B621" s="49"/>
      <c r="C621" s="48"/>
      <c r="D621" s="47"/>
      <c r="E621" s="46"/>
      <c r="F621" s="45"/>
      <c r="G621" s="44" t="s">
        <v>24</v>
      </c>
      <c r="H621" s="43" t="s">
        <v>24</v>
      </c>
      <c r="I621" s="42"/>
      <c r="J621" s="41"/>
      <c r="K621" s="38"/>
      <c r="L621" s="26"/>
      <c r="M621" s="1" t="s">
        <v>24</v>
      </c>
    </row>
    <row r="622" spans="1:13" ht="15.75" x14ac:dyDescent="0.25">
      <c r="A622" s="39" t="s">
        <v>1147</v>
      </c>
      <c r="B622" s="36" t="s">
        <v>888</v>
      </c>
      <c r="C622" s="35" t="s">
        <v>8</v>
      </c>
      <c r="D622" s="34"/>
      <c r="E622" s="33" t="s">
        <v>7</v>
      </c>
      <c r="F622" s="32"/>
      <c r="G622" s="31">
        <v>27084832396</v>
      </c>
      <c r="H622" s="30">
        <v>3</v>
      </c>
      <c r="I622" s="29"/>
      <c r="J622" s="28">
        <f>I622*H622</f>
        <v>0</v>
      </c>
      <c r="K622" s="38"/>
      <c r="L622" s="26" t="s">
        <v>1146</v>
      </c>
      <c r="M622" s="1" t="s">
        <v>1145</v>
      </c>
    </row>
    <row r="623" spans="1:13" ht="15.75" x14ac:dyDescent="0.25">
      <c r="A623" s="39" t="s">
        <v>1144</v>
      </c>
      <c r="B623" s="36" t="s">
        <v>888</v>
      </c>
      <c r="C623" s="35" t="s">
        <v>8</v>
      </c>
      <c r="D623" s="34"/>
      <c r="E623" s="33" t="s">
        <v>7</v>
      </c>
      <c r="F623" s="32"/>
      <c r="G623" s="31">
        <v>27084727487</v>
      </c>
      <c r="H623" s="30">
        <v>9</v>
      </c>
      <c r="I623" s="29"/>
      <c r="J623" s="28">
        <f>I623*H623</f>
        <v>0</v>
      </c>
      <c r="K623" s="38"/>
      <c r="L623" s="26" t="s">
        <v>1143</v>
      </c>
      <c r="M623" s="1" t="s">
        <v>1142</v>
      </c>
    </row>
    <row r="624" spans="1:13" ht="15.75" x14ac:dyDescent="0.25">
      <c r="A624" s="50" t="s">
        <v>616</v>
      </c>
      <c r="B624" s="49"/>
      <c r="C624" s="48"/>
      <c r="D624" s="47"/>
      <c r="E624" s="46"/>
      <c r="F624" s="45"/>
      <c r="G624" s="44" t="s">
        <v>24</v>
      </c>
      <c r="H624" s="43" t="s">
        <v>24</v>
      </c>
      <c r="I624" s="42"/>
      <c r="J624" s="41"/>
      <c r="K624" s="38"/>
      <c r="L624" s="26"/>
      <c r="M624" s="1" t="s">
        <v>24</v>
      </c>
    </row>
    <row r="625" spans="1:13" ht="15.75" x14ac:dyDescent="0.25">
      <c r="A625" s="39" t="s">
        <v>1141</v>
      </c>
      <c r="B625" s="36" t="s">
        <v>888</v>
      </c>
      <c r="C625" s="35" t="s">
        <v>8</v>
      </c>
      <c r="D625" s="34">
        <v>2008</v>
      </c>
      <c r="E625" s="33" t="s">
        <v>7</v>
      </c>
      <c r="F625" s="32" t="s">
        <v>1140</v>
      </c>
      <c r="G625" s="31">
        <v>27084667769</v>
      </c>
      <c r="H625" s="30">
        <v>8</v>
      </c>
      <c r="I625" s="29"/>
      <c r="J625" s="28">
        <f>I625*H625</f>
        <v>0</v>
      </c>
      <c r="K625" s="38"/>
      <c r="L625" s="26" t="s">
        <v>1139</v>
      </c>
      <c r="M625" s="1" t="s">
        <v>1138</v>
      </c>
    </row>
    <row r="626" spans="1:13" ht="15.75" x14ac:dyDescent="0.25">
      <c r="A626" s="50" t="s">
        <v>607</v>
      </c>
      <c r="B626" s="49"/>
      <c r="C626" s="48"/>
      <c r="D626" s="47"/>
      <c r="E626" s="46"/>
      <c r="F626" s="45"/>
      <c r="G626" s="44" t="s">
        <v>24</v>
      </c>
      <c r="H626" s="43" t="s">
        <v>24</v>
      </c>
      <c r="I626" s="42"/>
      <c r="J626" s="41"/>
      <c r="K626" s="38"/>
      <c r="L626" s="26"/>
      <c r="M626" s="1" t="s">
        <v>24</v>
      </c>
    </row>
    <row r="627" spans="1:13" ht="15.75" x14ac:dyDescent="0.25">
      <c r="A627" s="39" t="s">
        <v>39</v>
      </c>
      <c r="B627" s="36" t="s">
        <v>888</v>
      </c>
      <c r="C627" s="35" t="s">
        <v>8</v>
      </c>
      <c r="D627" s="34">
        <v>2008</v>
      </c>
      <c r="E627" s="33" t="s">
        <v>7</v>
      </c>
      <c r="F627" s="32" t="s">
        <v>1137</v>
      </c>
      <c r="G627" s="31">
        <v>27084667738</v>
      </c>
      <c r="H627" s="30">
        <v>12</v>
      </c>
      <c r="I627" s="29"/>
      <c r="J627" s="28">
        <f>I627*H627</f>
        <v>0</v>
      </c>
      <c r="K627" s="38"/>
      <c r="L627" s="26" t="s">
        <v>1136</v>
      </c>
      <c r="M627" s="1" t="s">
        <v>1135</v>
      </c>
    </row>
    <row r="628" spans="1:13" ht="15.75" x14ac:dyDescent="0.25">
      <c r="A628" s="39" t="s">
        <v>218</v>
      </c>
      <c r="B628" s="36" t="s">
        <v>888</v>
      </c>
      <c r="C628" s="35" t="s">
        <v>8</v>
      </c>
      <c r="D628" s="34">
        <v>2008</v>
      </c>
      <c r="E628" s="33" t="s">
        <v>7</v>
      </c>
      <c r="F628" s="32" t="s">
        <v>1134</v>
      </c>
      <c r="G628" s="31">
        <v>27084667813</v>
      </c>
      <c r="H628" s="30">
        <v>6</v>
      </c>
      <c r="I628" s="29"/>
      <c r="J628" s="28">
        <f>I628*H628</f>
        <v>0</v>
      </c>
      <c r="K628" s="38"/>
      <c r="L628" s="26" t="s">
        <v>1133</v>
      </c>
      <c r="M628" s="1" t="s">
        <v>1132</v>
      </c>
    </row>
    <row r="629" spans="1:13" ht="15.75" x14ac:dyDescent="0.25">
      <c r="A629" s="50" t="s">
        <v>386</v>
      </c>
      <c r="B629" s="49"/>
      <c r="C629" s="48"/>
      <c r="D629" s="47"/>
      <c r="E629" s="46"/>
      <c r="F629" s="45"/>
      <c r="G629" s="44" t="s">
        <v>24</v>
      </c>
      <c r="H629" s="43" t="s">
        <v>24</v>
      </c>
      <c r="I629" s="42"/>
      <c r="J629" s="41"/>
      <c r="K629" s="38"/>
      <c r="L629" s="26"/>
      <c r="M629" s="1" t="s">
        <v>24</v>
      </c>
    </row>
    <row r="630" spans="1:13" ht="15.75" x14ac:dyDescent="0.25">
      <c r="A630" s="39" t="s">
        <v>353</v>
      </c>
      <c r="B630" s="36" t="s">
        <v>888</v>
      </c>
      <c r="C630" s="35" t="s">
        <v>8</v>
      </c>
      <c r="D630" s="34">
        <v>2008</v>
      </c>
      <c r="E630" s="33" t="s">
        <v>7</v>
      </c>
      <c r="F630" s="32" t="s">
        <v>1131</v>
      </c>
      <c r="G630" s="31">
        <v>27084727395</v>
      </c>
      <c r="H630" s="30">
        <v>6</v>
      </c>
      <c r="I630" s="29"/>
      <c r="J630" s="28">
        <f>I630*H630</f>
        <v>0</v>
      </c>
      <c r="K630" s="38"/>
      <c r="L630" s="26" t="s">
        <v>1130</v>
      </c>
      <c r="M630" s="1" t="s">
        <v>1129</v>
      </c>
    </row>
    <row r="631" spans="1:13" ht="15.75" x14ac:dyDescent="0.25">
      <c r="A631" s="39" t="s">
        <v>382</v>
      </c>
      <c r="B631" s="36" t="s">
        <v>888</v>
      </c>
      <c r="C631" s="35" t="s">
        <v>8</v>
      </c>
      <c r="D631" s="34">
        <v>2008</v>
      </c>
      <c r="E631" s="33" t="s">
        <v>7</v>
      </c>
      <c r="F631" s="32" t="s">
        <v>1128</v>
      </c>
      <c r="G631" s="31">
        <v>27084727418</v>
      </c>
      <c r="H631" s="30">
        <v>6</v>
      </c>
      <c r="I631" s="29"/>
      <c r="J631" s="28">
        <f>I631*H631</f>
        <v>0</v>
      </c>
      <c r="K631" s="38"/>
      <c r="L631" s="26" t="s">
        <v>1127</v>
      </c>
      <c r="M631" s="1" t="s">
        <v>1126</v>
      </c>
    </row>
    <row r="632" spans="1:13" ht="15.75" x14ac:dyDescent="0.25">
      <c r="A632" s="39" t="s">
        <v>1125</v>
      </c>
      <c r="B632" s="36" t="s">
        <v>888</v>
      </c>
      <c r="C632" s="35" t="s">
        <v>8</v>
      </c>
      <c r="D632" s="34">
        <v>2008</v>
      </c>
      <c r="E632" s="33" t="s">
        <v>7</v>
      </c>
      <c r="F632" s="32" t="s">
        <v>1124</v>
      </c>
      <c r="G632" s="31">
        <v>27084727494</v>
      </c>
      <c r="H632" s="30">
        <v>4</v>
      </c>
      <c r="I632" s="29"/>
      <c r="J632" s="28">
        <f>I632*H632</f>
        <v>0</v>
      </c>
      <c r="K632" s="38"/>
      <c r="L632" s="26" t="s">
        <v>1123</v>
      </c>
      <c r="M632" s="1" t="s">
        <v>1122</v>
      </c>
    </row>
    <row r="633" spans="1:13" ht="15.75" x14ac:dyDescent="0.25">
      <c r="A633" s="39" t="s">
        <v>1121</v>
      </c>
      <c r="B633" s="36" t="s">
        <v>888</v>
      </c>
      <c r="C633" s="35" t="s">
        <v>8</v>
      </c>
      <c r="D633" s="34">
        <v>2008</v>
      </c>
      <c r="E633" s="33" t="s">
        <v>7</v>
      </c>
      <c r="F633" s="32" t="s">
        <v>1120</v>
      </c>
      <c r="G633" s="31">
        <v>27084727555</v>
      </c>
      <c r="H633" s="30">
        <v>4</v>
      </c>
      <c r="I633" s="29"/>
      <c r="J633" s="28">
        <f>I633*H633</f>
        <v>0</v>
      </c>
      <c r="K633" s="38"/>
      <c r="L633" s="26" t="s">
        <v>1119</v>
      </c>
      <c r="M633" s="1" t="s">
        <v>1118</v>
      </c>
    </row>
    <row r="634" spans="1:13" ht="15.75" x14ac:dyDescent="0.25">
      <c r="A634" s="39" t="s">
        <v>1117</v>
      </c>
      <c r="B634" s="36" t="s">
        <v>888</v>
      </c>
      <c r="C634" s="35" t="s">
        <v>8</v>
      </c>
      <c r="D634" s="34">
        <v>2008</v>
      </c>
      <c r="E634" s="33" t="s">
        <v>7</v>
      </c>
      <c r="F634" s="32" t="s">
        <v>1116</v>
      </c>
      <c r="G634" s="31">
        <v>27084727401</v>
      </c>
      <c r="H634" s="30">
        <v>1</v>
      </c>
      <c r="I634" s="29"/>
      <c r="J634" s="28">
        <f>I634*H634</f>
        <v>0</v>
      </c>
      <c r="K634" s="38"/>
      <c r="L634" s="26" t="s">
        <v>1115</v>
      </c>
      <c r="M634" s="1" t="s">
        <v>1114</v>
      </c>
    </row>
    <row r="635" spans="1:13" ht="15.75" x14ac:dyDescent="0.25">
      <c r="A635" s="50" t="s">
        <v>1113</v>
      </c>
      <c r="B635" s="49"/>
      <c r="C635" s="48"/>
      <c r="D635" s="47"/>
      <c r="E635" s="46"/>
      <c r="F635" s="45"/>
      <c r="G635" s="44" t="s">
        <v>24</v>
      </c>
      <c r="H635" s="43" t="s">
        <v>24</v>
      </c>
      <c r="I635" s="42"/>
      <c r="J635" s="41"/>
      <c r="K635" s="38"/>
      <c r="L635" s="26"/>
      <c r="M635" s="1" t="s">
        <v>24</v>
      </c>
    </row>
    <row r="636" spans="1:13" ht="15.75" x14ac:dyDescent="0.25">
      <c r="A636" s="39" t="s">
        <v>1112</v>
      </c>
      <c r="B636" s="36" t="s">
        <v>888</v>
      </c>
      <c r="C636" s="35" t="s">
        <v>8</v>
      </c>
      <c r="D636" s="34">
        <v>2008</v>
      </c>
      <c r="E636" s="33" t="s">
        <v>7</v>
      </c>
      <c r="F636" s="32" t="s">
        <v>1111</v>
      </c>
      <c r="G636" s="31">
        <v>27084832396</v>
      </c>
      <c r="H636" s="30">
        <v>3</v>
      </c>
      <c r="I636" s="29"/>
      <c r="J636" s="28">
        <f>I636*H636</f>
        <v>0</v>
      </c>
      <c r="K636" s="38"/>
      <c r="L636" s="26" t="s">
        <v>1110</v>
      </c>
      <c r="M636" s="1" t="s">
        <v>1109</v>
      </c>
    </row>
    <row r="637" spans="1:13" ht="15.75" x14ac:dyDescent="0.25">
      <c r="A637" s="50" t="s">
        <v>1108</v>
      </c>
      <c r="B637" s="49"/>
      <c r="C637" s="48"/>
      <c r="D637" s="47"/>
      <c r="E637" s="46"/>
      <c r="F637" s="45"/>
      <c r="G637" s="44" t="s">
        <v>24</v>
      </c>
      <c r="H637" s="43" t="s">
        <v>24</v>
      </c>
      <c r="I637" s="42"/>
      <c r="J637" s="41"/>
      <c r="K637" s="38"/>
      <c r="L637" s="26"/>
      <c r="M637" s="1" t="s">
        <v>24</v>
      </c>
    </row>
    <row r="638" spans="1:13" ht="15.75" x14ac:dyDescent="0.25">
      <c r="A638" s="39" t="s">
        <v>1107</v>
      </c>
      <c r="B638" s="36" t="s">
        <v>888</v>
      </c>
      <c r="C638" s="35" t="s">
        <v>8</v>
      </c>
      <c r="D638" s="34">
        <v>2010</v>
      </c>
      <c r="E638" s="33" t="s">
        <v>7</v>
      </c>
      <c r="F638" s="32" t="s">
        <v>52</v>
      </c>
      <c r="G638" s="31">
        <v>2708483242</v>
      </c>
      <c r="H638" s="30">
        <v>5</v>
      </c>
      <c r="I638" s="29"/>
      <c r="J638" s="28">
        <f>I638*H638</f>
        <v>0</v>
      </c>
      <c r="K638" s="38"/>
      <c r="L638" s="26" t="s">
        <v>1106</v>
      </c>
      <c r="M638" s="1" t="s">
        <v>1105</v>
      </c>
    </row>
    <row r="639" spans="1:13" ht="15.75" x14ac:dyDescent="0.25">
      <c r="A639" s="39" t="s">
        <v>176</v>
      </c>
      <c r="B639" s="36" t="s">
        <v>888</v>
      </c>
      <c r="C639" s="35" t="s">
        <v>8</v>
      </c>
      <c r="D639" s="34">
        <v>2008</v>
      </c>
      <c r="E639" s="33" t="s">
        <v>7</v>
      </c>
      <c r="F639" s="32" t="s">
        <v>1104</v>
      </c>
      <c r="G639" s="31">
        <v>27084832457</v>
      </c>
      <c r="H639" s="30">
        <v>5</v>
      </c>
      <c r="I639" s="29"/>
      <c r="J639" s="28">
        <f>I639*H639</f>
        <v>0</v>
      </c>
      <c r="K639" s="38"/>
      <c r="L639" s="26" t="s">
        <v>1103</v>
      </c>
      <c r="M639" s="1" t="s">
        <v>1102</v>
      </c>
    </row>
    <row r="640" spans="1:13" ht="15.75" x14ac:dyDescent="0.25">
      <c r="A640" s="39" t="s">
        <v>1101</v>
      </c>
      <c r="B640" s="36" t="s">
        <v>888</v>
      </c>
      <c r="C640" s="35" t="s">
        <v>8</v>
      </c>
      <c r="D640" s="34">
        <v>2010</v>
      </c>
      <c r="E640" s="33" t="s">
        <v>7</v>
      </c>
      <c r="F640" s="32" t="s">
        <v>1100</v>
      </c>
      <c r="G640" s="31">
        <v>27084832389</v>
      </c>
      <c r="H640" s="30">
        <v>10</v>
      </c>
      <c r="I640" s="29"/>
      <c r="J640" s="28">
        <f>I640*H640</f>
        <v>0</v>
      </c>
      <c r="K640" s="38"/>
      <c r="L640" s="26" t="s">
        <v>1099</v>
      </c>
      <c r="M640" s="1" t="s">
        <v>1098</v>
      </c>
    </row>
    <row r="641" spans="1:13" ht="15.75" x14ac:dyDescent="0.25">
      <c r="A641" s="39" t="s">
        <v>13</v>
      </c>
      <c r="B641" s="36" t="s">
        <v>888</v>
      </c>
      <c r="C641" s="35" t="s">
        <v>8</v>
      </c>
      <c r="D641" s="34">
        <v>2008</v>
      </c>
      <c r="E641" s="33" t="s">
        <v>7</v>
      </c>
      <c r="F641" s="32" t="s">
        <v>1097</v>
      </c>
      <c r="G641" s="31">
        <v>27084667745</v>
      </c>
      <c r="H641" s="30">
        <v>4</v>
      </c>
      <c r="I641" s="29"/>
      <c r="J641" s="28">
        <f>I641*H641</f>
        <v>0</v>
      </c>
      <c r="K641" s="38"/>
      <c r="L641" s="26" t="s">
        <v>1096</v>
      </c>
      <c r="M641" s="1" t="s">
        <v>1095</v>
      </c>
    </row>
    <row r="642" spans="1:13" ht="15.75" x14ac:dyDescent="0.25">
      <c r="A642" s="39" t="s">
        <v>393</v>
      </c>
      <c r="B642" s="36" t="s">
        <v>888</v>
      </c>
      <c r="C642" s="35" t="s">
        <v>8</v>
      </c>
      <c r="D642" s="34">
        <v>2010</v>
      </c>
      <c r="E642" s="33" t="s">
        <v>7</v>
      </c>
      <c r="F642" s="32" t="s">
        <v>52</v>
      </c>
      <c r="G642" s="31">
        <v>2708483242</v>
      </c>
      <c r="H642" s="30">
        <v>3</v>
      </c>
      <c r="I642" s="29"/>
      <c r="J642" s="28">
        <f>I642*H642</f>
        <v>0</v>
      </c>
      <c r="K642" s="38"/>
      <c r="L642" s="26" t="s">
        <v>1094</v>
      </c>
      <c r="M642" s="1" t="s">
        <v>1093</v>
      </c>
    </row>
    <row r="643" spans="1:13" ht="15.75" x14ac:dyDescent="0.25">
      <c r="A643" s="50" t="s">
        <v>1092</v>
      </c>
      <c r="B643" s="49"/>
      <c r="C643" s="48"/>
      <c r="D643" s="47"/>
      <c r="E643" s="46"/>
      <c r="F643" s="45"/>
      <c r="G643" s="44" t="s">
        <v>24</v>
      </c>
      <c r="H643" s="43" t="s">
        <v>24</v>
      </c>
      <c r="I643" s="42"/>
      <c r="J643" s="41"/>
      <c r="K643" s="38"/>
      <c r="L643" s="26"/>
      <c r="M643" s="1" t="s">
        <v>24</v>
      </c>
    </row>
    <row r="644" spans="1:13" ht="15.75" x14ac:dyDescent="0.25">
      <c r="A644" s="39" t="s">
        <v>1091</v>
      </c>
      <c r="B644" s="36" t="s">
        <v>888</v>
      </c>
      <c r="C644" s="35" t="s">
        <v>8</v>
      </c>
      <c r="D644" s="34">
        <v>2010</v>
      </c>
      <c r="E644" s="33" t="s">
        <v>7</v>
      </c>
      <c r="F644" s="32" t="s">
        <v>1090</v>
      </c>
      <c r="G644" s="31">
        <v>27084832495</v>
      </c>
      <c r="H644" s="30">
        <v>13</v>
      </c>
      <c r="I644" s="29"/>
      <c r="J644" s="28">
        <f>I644*H644</f>
        <v>0</v>
      </c>
      <c r="K644" s="38"/>
      <c r="L644" s="26" t="s">
        <v>1089</v>
      </c>
      <c r="M644" s="1" t="s">
        <v>1088</v>
      </c>
    </row>
    <row r="645" spans="1:13" ht="15.75" x14ac:dyDescent="0.25">
      <c r="A645" s="39" t="s">
        <v>13</v>
      </c>
      <c r="B645" s="36" t="s">
        <v>888</v>
      </c>
      <c r="C645" s="35" t="s">
        <v>8</v>
      </c>
      <c r="D645" s="34">
        <v>2010</v>
      </c>
      <c r="E645" s="33" t="s">
        <v>7</v>
      </c>
      <c r="F645" s="32" t="s">
        <v>1087</v>
      </c>
      <c r="G645" s="31">
        <v>27084832488</v>
      </c>
      <c r="H645" s="30">
        <v>7</v>
      </c>
      <c r="I645" s="29"/>
      <c r="J645" s="28">
        <f>I645*H645</f>
        <v>0</v>
      </c>
      <c r="K645" s="38"/>
      <c r="L645" s="26" t="s">
        <v>1086</v>
      </c>
      <c r="M645" s="1" t="s">
        <v>1085</v>
      </c>
    </row>
    <row r="646" spans="1:13" ht="15.75" x14ac:dyDescent="0.25">
      <c r="A646" s="39" t="s">
        <v>509</v>
      </c>
      <c r="B646" s="36" t="s">
        <v>888</v>
      </c>
      <c r="C646" s="35" t="s">
        <v>8</v>
      </c>
      <c r="D646" s="34">
        <v>2010</v>
      </c>
      <c r="E646" s="33" t="s">
        <v>7</v>
      </c>
      <c r="F646" s="32" t="s">
        <v>1084</v>
      </c>
      <c r="G646" s="31">
        <v>27084832464</v>
      </c>
      <c r="H646" s="30">
        <v>4</v>
      </c>
      <c r="I646" s="29"/>
      <c r="J646" s="28">
        <f>I646*H646</f>
        <v>0</v>
      </c>
      <c r="K646" s="38"/>
      <c r="L646" s="26" t="s">
        <v>1083</v>
      </c>
      <c r="M646" s="1" t="s">
        <v>1082</v>
      </c>
    </row>
    <row r="647" spans="1:13" ht="15.75" x14ac:dyDescent="0.25">
      <c r="A647" s="50" t="s">
        <v>1081</v>
      </c>
      <c r="B647" s="49"/>
      <c r="C647" s="48"/>
      <c r="D647" s="47"/>
      <c r="E647" s="46"/>
      <c r="F647" s="45"/>
      <c r="G647" s="44" t="s">
        <v>24</v>
      </c>
      <c r="H647" s="43" t="s">
        <v>24</v>
      </c>
      <c r="I647" s="42"/>
      <c r="J647" s="41"/>
      <c r="K647" s="38"/>
      <c r="L647" s="26"/>
      <c r="M647" s="1" t="s">
        <v>24</v>
      </c>
    </row>
    <row r="648" spans="1:13" ht="15.75" x14ac:dyDescent="0.25">
      <c r="A648" s="39" t="s">
        <v>26</v>
      </c>
      <c r="B648" s="36" t="s">
        <v>888</v>
      </c>
      <c r="C648" s="35" t="s">
        <v>8</v>
      </c>
      <c r="D648" s="34">
        <v>2010</v>
      </c>
      <c r="E648" s="33" t="s">
        <v>7</v>
      </c>
      <c r="F648" s="32" t="s">
        <v>1080</v>
      </c>
      <c r="G648" s="31">
        <v>27084727531</v>
      </c>
      <c r="H648" s="30">
        <v>3</v>
      </c>
      <c r="I648" s="29"/>
      <c r="J648" s="28">
        <f>I648*H648</f>
        <v>0</v>
      </c>
      <c r="K648" s="38"/>
      <c r="L648" s="26" t="s">
        <v>1079</v>
      </c>
      <c r="M648" s="1" t="s">
        <v>1078</v>
      </c>
    </row>
    <row r="649" spans="1:13" ht="15.75" x14ac:dyDescent="0.25">
      <c r="A649" s="39" t="s">
        <v>176</v>
      </c>
      <c r="B649" s="36" t="s">
        <v>888</v>
      </c>
      <c r="C649" s="35" t="s">
        <v>8</v>
      </c>
      <c r="D649" s="34">
        <v>2010</v>
      </c>
      <c r="E649" s="33" t="s">
        <v>7</v>
      </c>
      <c r="F649" s="32" t="s">
        <v>1077</v>
      </c>
      <c r="G649" s="31">
        <v>27084727517</v>
      </c>
      <c r="H649" s="30">
        <v>3</v>
      </c>
      <c r="I649" s="29"/>
      <c r="J649" s="28">
        <f>I649*H649</f>
        <v>0</v>
      </c>
      <c r="K649" s="38"/>
      <c r="L649" s="26" t="s">
        <v>1076</v>
      </c>
      <c r="M649" s="1" t="s">
        <v>1075</v>
      </c>
    </row>
    <row r="650" spans="1:13" ht="15.75" x14ac:dyDescent="0.25">
      <c r="A650" s="39" t="s">
        <v>1074</v>
      </c>
      <c r="B650" s="36" t="s">
        <v>888</v>
      </c>
      <c r="C650" s="35" t="s">
        <v>8</v>
      </c>
      <c r="D650" s="34">
        <v>2010</v>
      </c>
      <c r="E650" s="33" t="s">
        <v>7</v>
      </c>
      <c r="F650" s="32" t="s">
        <v>1073</v>
      </c>
      <c r="G650" s="31">
        <v>27084727524</v>
      </c>
      <c r="H650" s="30">
        <v>1</v>
      </c>
      <c r="I650" s="29"/>
      <c r="J650" s="28">
        <f>I650*H650</f>
        <v>0</v>
      </c>
      <c r="K650" s="38"/>
      <c r="L650" s="26" t="s">
        <v>1072</v>
      </c>
      <c r="M650" s="1" t="s">
        <v>1071</v>
      </c>
    </row>
    <row r="651" spans="1:13" ht="15.75" x14ac:dyDescent="0.25">
      <c r="A651" s="39" t="s">
        <v>343</v>
      </c>
      <c r="B651" s="36" t="s">
        <v>888</v>
      </c>
      <c r="C651" s="35" t="s">
        <v>8</v>
      </c>
      <c r="D651" s="34">
        <v>2010</v>
      </c>
      <c r="E651" s="33" t="s">
        <v>7</v>
      </c>
      <c r="F651" s="32" t="s">
        <v>1070</v>
      </c>
      <c r="G651" s="31">
        <v>27084727432</v>
      </c>
      <c r="H651" s="30">
        <v>9</v>
      </c>
      <c r="I651" s="29"/>
      <c r="J651" s="28">
        <f>I651*H651</f>
        <v>0</v>
      </c>
      <c r="K651" s="38"/>
      <c r="L651" s="26" t="s">
        <v>1069</v>
      </c>
      <c r="M651" s="1" t="s">
        <v>1068</v>
      </c>
    </row>
    <row r="652" spans="1:13" ht="15.75" x14ac:dyDescent="0.25">
      <c r="A652" s="39" t="s">
        <v>1067</v>
      </c>
      <c r="B652" s="36" t="s">
        <v>888</v>
      </c>
      <c r="C652" s="35" t="s">
        <v>8</v>
      </c>
      <c r="D652" s="34">
        <v>2010</v>
      </c>
      <c r="E652" s="33" t="s">
        <v>7</v>
      </c>
      <c r="F652" s="32"/>
      <c r="G652" s="31">
        <v>843852039886</v>
      </c>
      <c r="H652" s="30">
        <v>2</v>
      </c>
      <c r="I652" s="29"/>
      <c r="J652" s="28">
        <f>I652*H652</f>
        <v>0</v>
      </c>
      <c r="K652" s="38"/>
      <c r="L652" s="26" t="s">
        <v>1066</v>
      </c>
      <c r="M652" s="1" t="s">
        <v>1065</v>
      </c>
    </row>
    <row r="653" spans="1:13" ht="15.75" x14ac:dyDescent="0.25">
      <c r="A653" s="39" t="s">
        <v>1064</v>
      </c>
      <c r="B653" s="36" t="s">
        <v>888</v>
      </c>
      <c r="C653" s="35" t="s">
        <v>8</v>
      </c>
      <c r="D653" s="34">
        <v>2010</v>
      </c>
      <c r="E653" s="33" t="s">
        <v>7</v>
      </c>
      <c r="F653" s="32"/>
      <c r="G653" s="31">
        <v>27084727456</v>
      </c>
      <c r="H653" s="30">
        <v>3</v>
      </c>
      <c r="I653" s="29"/>
      <c r="J653" s="28">
        <f>I653*H653</f>
        <v>0</v>
      </c>
      <c r="K653" s="38"/>
      <c r="L653" s="26" t="s">
        <v>1063</v>
      </c>
      <c r="M653" s="1" t="s">
        <v>1062</v>
      </c>
    </row>
    <row r="654" spans="1:13" ht="15.75" x14ac:dyDescent="0.25">
      <c r="A654" s="39" t="s">
        <v>1061</v>
      </c>
      <c r="B654" s="36" t="s">
        <v>888</v>
      </c>
      <c r="C654" s="35" t="s">
        <v>8</v>
      </c>
      <c r="D654" s="34">
        <v>2010</v>
      </c>
      <c r="E654" s="33" t="s">
        <v>7</v>
      </c>
      <c r="F654" s="32" t="s">
        <v>1060</v>
      </c>
      <c r="G654" s="31">
        <v>27084727425</v>
      </c>
      <c r="H654" s="30">
        <v>1</v>
      </c>
      <c r="I654" s="29"/>
      <c r="J654" s="28">
        <f>I654*H654</f>
        <v>0</v>
      </c>
      <c r="K654" s="38"/>
      <c r="L654" s="26" t="s">
        <v>1059</v>
      </c>
      <c r="M654" s="1" t="s">
        <v>1058</v>
      </c>
    </row>
    <row r="655" spans="1:13" ht="21" x14ac:dyDescent="0.35">
      <c r="A655" s="51" t="s">
        <v>1057</v>
      </c>
      <c r="B655" s="49"/>
      <c r="C655" s="48"/>
      <c r="D655" s="47"/>
      <c r="E655" s="46"/>
      <c r="F655" s="45"/>
      <c r="G655" s="44" t="s">
        <v>24</v>
      </c>
      <c r="H655" s="43" t="s">
        <v>24</v>
      </c>
      <c r="I655" s="42"/>
      <c r="J655" s="41"/>
      <c r="K655" s="38"/>
      <c r="L655" s="26"/>
      <c r="M655" s="1" t="s">
        <v>24</v>
      </c>
    </row>
    <row r="656" spans="1:13" ht="15.75" x14ac:dyDescent="0.25">
      <c r="A656" s="39" t="s">
        <v>1056</v>
      </c>
      <c r="B656" s="36" t="s">
        <v>888</v>
      </c>
      <c r="C656" s="35" t="s">
        <v>8</v>
      </c>
      <c r="D656" s="34">
        <v>2011</v>
      </c>
      <c r="E656" s="33" t="s">
        <v>7</v>
      </c>
      <c r="F656" s="32"/>
      <c r="G656" s="31">
        <v>746775085377</v>
      </c>
      <c r="H656" s="30">
        <v>22</v>
      </c>
      <c r="I656" s="29"/>
      <c r="J656" s="28">
        <f>I656*H656</f>
        <v>0</v>
      </c>
      <c r="K656" s="38"/>
      <c r="L656" s="26" t="s">
        <v>1055</v>
      </c>
      <c r="M656" s="1" t="s">
        <v>1054</v>
      </c>
    </row>
    <row r="657" spans="1:13" ht="15.75" x14ac:dyDescent="0.25">
      <c r="A657" s="39" t="s">
        <v>1053</v>
      </c>
      <c r="B657" s="36" t="s">
        <v>888</v>
      </c>
      <c r="C657" s="35" t="s">
        <v>8</v>
      </c>
      <c r="D657" s="34">
        <v>2011</v>
      </c>
      <c r="E657" s="33" t="s">
        <v>7</v>
      </c>
      <c r="F657" s="32"/>
      <c r="G657" s="31">
        <v>746775154820</v>
      </c>
      <c r="H657" s="30">
        <v>18</v>
      </c>
      <c r="I657" s="29"/>
      <c r="J657" s="28">
        <f>I657*H657</f>
        <v>0</v>
      </c>
      <c r="K657" s="38"/>
      <c r="L657" s="26" t="s">
        <v>1052</v>
      </c>
      <c r="M657" s="1" t="s">
        <v>1051</v>
      </c>
    </row>
    <row r="658" spans="1:13" ht="15.75" x14ac:dyDescent="0.25">
      <c r="A658" s="39" t="s">
        <v>1050</v>
      </c>
      <c r="B658" s="36" t="s">
        <v>888</v>
      </c>
      <c r="C658" s="35" t="s">
        <v>8</v>
      </c>
      <c r="D658" s="34">
        <v>2011</v>
      </c>
      <c r="E658" s="33" t="s">
        <v>7</v>
      </c>
      <c r="F658" s="32"/>
      <c r="G658" s="31">
        <v>746775206505</v>
      </c>
      <c r="H658" s="30">
        <v>8</v>
      </c>
      <c r="I658" s="29"/>
      <c r="J658" s="28">
        <f>I658*H658</f>
        <v>0</v>
      </c>
      <c r="K658" s="38"/>
      <c r="L658" s="26" t="s">
        <v>1049</v>
      </c>
      <c r="M658" s="1" t="s">
        <v>1048</v>
      </c>
    </row>
    <row r="659" spans="1:13" ht="15.75" x14ac:dyDescent="0.25">
      <c r="A659" s="37" t="s">
        <v>1047</v>
      </c>
      <c r="B659" s="36" t="s">
        <v>888</v>
      </c>
      <c r="C659" s="35" t="s">
        <v>8</v>
      </c>
      <c r="D659" s="34">
        <v>2011</v>
      </c>
      <c r="E659" s="33" t="s">
        <v>7</v>
      </c>
      <c r="F659" s="32"/>
      <c r="G659" s="31">
        <v>746775085438</v>
      </c>
      <c r="H659" s="30">
        <v>7</v>
      </c>
      <c r="I659" s="29"/>
      <c r="J659" s="28">
        <f>I659*H659</f>
        <v>0</v>
      </c>
      <c r="K659" s="38"/>
      <c r="L659" s="26" t="s">
        <v>1046</v>
      </c>
      <c r="M659" s="1" t="s">
        <v>1033</v>
      </c>
    </row>
    <row r="660" spans="1:13" ht="15.75" x14ac:dyDescent="0.25">
      <c r="A660" s="37" t="s">
        <v>1045</v>
      </c>
      <c r="B660" s="36" t="s">
        <v>888</v>
      </c>
      <c r="C660" s="35" t="s">
        <v>8</v>
      </c>
      <c r="D660" s="34">
        <v>2011</v>
      </c>
      <c r="E660" s="33" t="s">
        <v>7</v>
      </c>
      <c r="F660" s="32"/>
      <c r="G660" s="31">
        <v>761941279534</v>
      </c>
      <c r="H660" s="30">
        <v>4</v>
      </c>
      <c r="I660" s="29"/>
      <c r="J660" s="28">
        <f>I660*H660</f>
        <v>0</v>
      </c>
      <c r="K660" s="38"/>
      <c r="L660" s="26" t="s">
        <v>1044</v>
      </c>
      <c r="M660" s="1" t="s">
        <v>1043</v>
      </c>
    </row>
    <row r="661" spans="1:13" ht="15.75" x14ac:dyDescent="0.25">
      <c r="A661" s="39" t="s">
        <v>1042</v>
      </c>
      <c r="B661" s="36" t="s">
        <v>888</v>
      </c>
      <c r="C661" s="35" t="s">
        <v>8</v>
      </c>
      <c r="D661" s="34">
        <v>2011</v>
      </c>
      <c r="E661" s="33" t="s">
        <v>7</v>
      </c>
      <c r="F661" s="32"/>
      <c r="G661" s="31">
        <v>746775085452</v>
      </c>
      <c r="H661" s="30">
        <v>12</v>
      </c>
      <c r="I661" s="29"/>
      <c r="J661" s="28">
        <f>I661*H661</f>
        <v>0</v>
      </c>
      <c r="K661" s="38"/>
      <c r="L661" s="26" t="s">
        <v>1041</v>
      </c>
      <c r="M661" s="1" t="s">
        <v>1040</v>
      </c>
    </row>
    <row r="662" spans="1:13" ht="15.75" x14ac:dyDescent="0.25">
      <c r="A662" s="37" t="s">
        <v>1039</v>
      </c>
      <c r="B662" s="36" t="s">
        <v>888</v>
      </c>
      <c r="C662" s="35" t="s">
        <v>8</v>
      </c>
      <c r="D662" s="34">
        <v>2011</v>
      </c>
      <c r="E662" s="33" t="s">
        <v>7</v>
      </c>
      <c r="F662" s="32"/>
      <c r="G662" s="31">
        <v>746775206611</v>
      </c>
      <c r="H662" s="30">
        <v>6</v>
      </c>
      <c r="I662" s="29"/>
      <c r="J662" s="28">
        <f>I662*H662</f>
        <v>0</v>
      </c>
      <c r="K662" s="38"/>
      <c r="L662" s="26" t="s">
        <v>1038</v>
      </c>
      <c r="M662" s="1" t="s">
        <v>1037</v>
      </c>
    </row>
    <row r="663" spans="1:13" ht="15.75" x14ac:dyDescent="0.25">
      <c r="A663" s="39" t="s">
        <v>1036</v>
      </c>
      <c r="B663" s="36" t="s">
        <v>888</v>
      </c>
      <c r="C663" s="35" t="s">
        <v>8</v>
      </c>
      <c r="D663" s="34">
        <v>2012</v>
      </c>
      <c r="E663" s="33" t="s">
        <v>7</v>
      </c>
      <c r="F663" s="32" t="s">
        <v>1035</v>
      </c>
      <c r="G663" s="31">
        <v>746775085438</v>
      </c>
      <c r="H663" s="30">
        <v>7</v>
      </c>
      <c r="I663" s="29"/>
      <c r="J663" s="28">
        <f>I663*H663</f>
        <v>0</v>
      </c>
      <c r="K663" s="38"/>
      <c r="L663" s="26" t="s">
        <v>1034</v>
      </c>
      <c r="M663" s="1" t="s">
        <v>1033</v>
      </c>
    </row>
    <row r="664" spans="1:13" ht="15.75" x14ac:dyDescent="0.25">
      <c r="A664" s="37" t="s">
        <v>1032</v>
      </c>
      <c r="B664" s="36" t="s">
        <v>888</v>
      </c>
      <c r="C664" s="35" t="s">
        <v>8</v>
      </c>
      <c r="D664" s="34">
        <v>2011</v>
      </c>
      <c r="E664" s="33" t="s">
        <v>7</v>
      </c>
      <c r="F664" s="32"/>
      <c r="G664" s="31">
        <v>746775085711</v>
      </c>
      <c r="H664" s="30">
        <v>10</v>
      </c>
      <c r="I664" s="29"/>
      <c r="J664" s="28">
        <f>I664*H664</f>
        <v>0</v>
      </c>
      <c r="K664" s="38"/>
      <c r="L664" s="26" t="s">
        <v>1031</v>
      </c>
      <c r="M664" s="1" t="s">
        <v>1030</v>
      </c>
    </row>
    <row r="665" spans="1:13" ht="15.75" x14ac:dyDescent="0.25">
      <c r="A665" s="39" t="s">
        <v>1029</v>
      </c>
      <c r="B665" s="36" t="s">
        <v>888</v>
      </c>
      <c r="C665" s="35" t="s">
        <v>8</v>
      </c>
      <c r="D665" s="34">
        <v>2011</v>
      </c>
      <c r="E665" s="33" t="s">
        <v>7</v>
      </c>
      <c r="F665" s="32"/>
      <c r="G665" s="31">
        <v>746775085469</v>
      </c>
      <c r="H665" s="30">
        <v>35</v>
      </c>
      <c r="I665" s="29"/>
      <c r="J665" s="28">
        <f>I665*H665</f>
        <v>0</v>
      </c>
      <c r="K665" s="38"/>
      <c r="L665" s="26" t="s">
        <v>1028</v>
      </c>
      <c r="M665" s="1" t="s">
        <v>1027</v>
      </c>
    </row>
    <row r="666" spans="1:13" ht="15.75" x14ac:dyDescent="0.25">
      <c r="A666" s="39" t="s">
        <v>1026</v>
      </c>
      <c r="B666" s="36" t="s">
        <v>888</v>
      </c>
      <c r="C666" s="35" t="s">
        <v>8</v>
      </c>
      <c r="D666" s="34">
        <v>2011</v>
      </c>
      <c r="E666" s="33" t="s">
        <v>7</v>
      </c>
      <c r="F666" s="32"/>
      <c r="G666" s="31">
        <v>746775154813</v>
      </c>
      <c r="H666" s="30">
        <v>20</v>
      </c>
      <c r="I666" s="29"/>
      <c r="J666" s="28">
        <f>I666*H666</f>
        <v>0</v>
      </c>
      <c r="K666" s="38"/>
      <c r="L666" s="26" t="s">
        <v>1025</v>
      </c>
      <c r="M666" s="1" t="s">
        <v>1024</v>
      </c>
    </row>
    <row r="667" spans="1:13" ht="15.75" x14ac:dyDescent="0.25">
      <c r="A667" s="39" t="s">
        <v>1023</v>
      </c>
      <c r="B667" s="36" t="s">
        <v>888</v>
      </c>
      <c r="C667" s="35" t="s">
        <v>8</v>
      </c>
      <c r="D667" s="34">
        <v>2011</v>
      </c>
      <c r="E667" s="33" t="s">
        <v>7</v>
      </c>
      <c r="F667" s="32"/>
      <c r="G667" s="31">
        <v>746775000000</v>
      </c>
      <c r="H667" s="30">
        <v>21</v>
      </c>
      <c r="I667" s="29"/>
      <c r="J667" s="28">
        <f>I667*H667</f>
        <v>0</v>
      </c>
      <c r="K667" s="38"/>
      <c r="L667" s="26" t="s">
        <v>1022</v>
      </c>
      <c r="M667" s="1" t="s">
        <v>1021</v>
      </c>
    </row>
    <row r="668" spans="1:13" ht="15.75" x14ac:dyDescent="0.25">
      <c r="A668" s="39" t="s">
        <v>1020</v>
      </c>
      <c r="B668" s="36" t="s">
        <v>888</v>
      </c>
      <c r="C668" s="35" t="s">
        <v>8</v>
      </c>
      <c r="D668" s="34">
        <v>2011</v>
      </c>
      <c r="E668" s="33" t="s">
        <v>7</v>
      </c>
      <c r="F668" s="32"/>
      <c r="G668" s="31">
        <v>746775206574</v>
      </c>
      <c r="H668" s="30">
        <v>11</v>
      </c>
      <c r="I668" s="29"/>
      <c r="J668" s="28">
        <f>I668*H668</f>
        <v>0</v>
      </c>
      <c r="K668" s="38"/>
      <c r="L668" s="26" t="s">
        <v>1019</v>
      </c>
      <c r="M668" s="1" t="s">
        <v>1018</v>
      </c>
    </row>
    <row r="669" spans="1:13" ht="15.75" x14ac:dyDescent="0.25">
      <c r="A669" s="37" t="s">
        <v>1017</v>
      </c>
      <c r="B669" s="36" t="s">
        <v>888</v>
      </c>
      <c r="C669" s="35" t="s">
        <v>8</v>
      </c>
      <c r="D669" s="34">
        <v>2011</v>
      </c>
      <c r="E669" s="33" t="s">
        <v>7</v>
      </c>
      <c r="F669" s="32"/>
      <c r="G669" s="31">
        <v>746775206550</v>
      </c>
      <c r="H669" s="30">
        <v>6</v>
      </c>
      <c r="I669" s="29"/>
      <c r="J669" s="28">
        <f>I669*H669</f>
        <v>0</v>
      </c>
      <c r="K669" s="38"/>
      <c r="L669" s="26" t="s">
        <v>1016</v>
      </c>
      <c r="M669" s="1" t="s">
        <v>1015</v>
      </c>
    </row>
    <row r="670" spans="1:13" ht="15.75" x14ac:dyDescent="0.25">
      <c r="A670" s="37" t="s">
        <v>1014</v>
      </c>
      <c r="B670" s="36" t="s">
        <v>888</v>
      </c>
      <c r="C670" s="35" t="s">
        <v>8</v>
      </c>
      <c r="D670" s="34">
        <v>2011</v>
      </c>
      <c r="E670" s="33" t="s">
        <v>7</v>
      </c>
      <c r="F670" s="32"/>
      <c r="G670" s="31">
        <v>746775085407</v>
      </c>
      <c r="H670" s="30">
        <v>18</v>
      </c>
      <c r="I670" s="29"/>
      <c r="J670" s="28">
        <f>I670*H670</f>
        <v>0</v>
      </c>
      <c r="K670" s="38"/>
      <c r="L670" s="26" t="s">
        <v>1013</v>
      </c>
      <c r="M670" s="1" t="s">
        <v>1012</v>
      </c>
    </row>
    <row r="671" spans="1:13" ht="15.75" x14ac:dyDescent="0.25">
      <c r="A671" s="39" t="s">
        <v>1011</v>
      </c>
      <c r="B671" s="36" t="s">
        <v>888</v>
      </c>
      <c r="C671" s="35" t="s">
        <v>8</v>
      </c>
      <c r="D671" s="34">
        <v>2011</v>
      </c>
      <c r="E671" s="33" t="s">
        <v>7</v>
      </c>
      <c r="F671" s="32"/>
      <c r="G671" s="31">
        <v>746775085414</v>
      </c>
      <c r="H671" s="30">
        <v>18</v>
      </c>
      <c r="I671" s="29"/>
      <c r="J671" s="28">
        <f>I671*H671</f>
        <v>0</v>
      </c>
      <c r="K671" s="38"/>
      <c r="L671" s="26" t="s">
        <v>1010</v>
      </c>
      <c r="M671" s="1" t="s">
        <v>1009</v>
      </c>
    </row>
    <row r="672" spans="1:13" ht="15.75" x14ac:dyDescent="0.25">
      <c r="A672" s="37" t="s">
        <v>1008</v>
      </c>
      <c r="B672" s="36" t="s">
        <v>888</v>
      </c>
      <c r="C672" s="35" t="s">
        <v>8</v>
      </c>
      <c r="D672" s="34">
        <v>2011</v>
      </c>
      <c r="E672" s="33" t="s">
        <v>7</v>
      </c>
      <c r="F672" s="32"/>
      <c r="G672" s="31">
        <v>746775085445</v>
      </c>
      <c r="H672" s="30">
        <v>8</v>
      </c>
      <c r="I672" s="29"/>
      <c r="J672" s="28">
        <f>I672*H672</f>
        <v>0</v>
      </c>
      <c r="K672" s="38"/>
      <c r="L672" s="26" t="s">
        <v>1007</v>
      </c>
      <c r="M672" s="1" t="s">
        <v>1006</v>
      </c>
    </row>
    <row r="673" spans="1:13" ht="15.75" x14ac:dyDescent="0.25">
      <c r="A673" s="37" t="s">
        <v>1005</v>
      </c>
      <c r="B673" s="36" t="s">
        <v>888</v>
      </c>
      <c r="C673" s="35" t="s">
        <v>8</v>
      </c>
      <c r="D673" s="34">
        <v>2011</v>
      </c>
      <c r="E673" s="33" t="s">
        <v>7</v>
      </c>
      <c r="F673" s="32"/>
      <c r="G673" s="31">
        <v>761941275871</v>
      </c>
      <c r="H673" s="30">
        <v>20</v>
      </c>
      <c r="I673" s="29"/>
      <c r="J673" s="28">
        <f>I673*H673</f>
        <v>0</v>
      </c>
      <c r="K673" s="38"/>
      <c r="L673" s="26" t="s">
        <v>1004</v>
      </c>
      <c r="M673" s="1" t="s">
        <v>1003</v>
      </c>
    </row>
    <row r="674" spans="1:13" ht="15.75" x14ac:dyDescent="0.25">
      <c r="A674" s="37" t="s">
        <v>359</v>
      </c>
      <c r="B674" s="36" t="s">
        <v>888</v>
      </c>
      <c r="C674" s="35" t="s">
        <v>8</v>
      </c>
      <c r="D674" s="34">
        <v>2011</v>
      </c>
      <c r="E674" s="33" t="s">
        <v>7</v>
      </c>
      <c r="F674" s="32"/>
      <c r="G674" s="31">
        <v>746775085384</v>
      </c>
      <c r="H674" s="30">
        <v>10</v>
      </c>
      <c r="I674" s="29"/>
      <c r="J674" s="28">
        <f>I674*H674</f>
        <v>0</v>
      </c>
      <c r="K674" s="38"/>
      <c r="L674" s="26" t="s">
        <v>1002</v>
      </c>
      <c r="M674" s="1" t="s">
        <v>1001</v>
      </c>
    </row>
    <row r="675" spans="1:13" ht="15.75" x14ac:dyDescent="0.25">
      <c r="A675" s="37" t="s">
        <v>1000</v>
      </c>
      <c r="B675" s="36" t="s">
        <v>888</v>
      </c>
      <c r="C675" s="35" t="s">
        <v>8</v>
      </c>
      <c r="D675" s="34">
        <v>2011</v>
      </c>
      <c r="E675" s="33" t="s">
        <v>7</v>
      </c>
      <c r="F675" s="32"/>
      <c r="G675" s="31">
        <v>746775085421</v>
      </c>
      <c r="H675" s="30">
        <v>19</v>
      </c>
      <c r="I675" s="29"/>
      <c r="J675" s="28">
        <f>I675*H675</f>
        <v>0</v>
      </c>
      <c r="K675" s="38"/>
      <c r="L675" s="26" t="s">
        <v>999</v>
      </c>
      <c r="M675" s="1" t="s">
        <v>998</v>
      </c>
    </row>
    <row r="676" spans="1:13" ht="15.75" x14ac:dyDescent="0.25">
      <c r="A676" s="37" t="s">
        <v>997</v>
      </c>
      <c r="B676" s="54" t="s">
        <v>888</v>
      </c>
      <c r="C676" s="35" t="s">
        <v>8</v>
      </c>
      <c r="D676" s="34">
        <v>2011</v>
      </c>
      <c r="E676" s="33" t="s">
        <v>7</v>
      </c>
      <c r="F676" s="32"/>
      <c r="G676" s="31">
        <v>746775085391</v>
      </c>
      <c r="H676" s="30">
        <v>6</v>
      </c>
      <c r="I676" s="29"/>
      <c r="J676" s="28">
        <f>I676*H676</f>
        <v>0</v>
      </c>
      <c r="K676" s="38"/>
      <c r="L676" s="26" t="s">
        <v>996</v>
      </c>
      <c r="M676" s="1" t="s">
        <v>995</v>
      </c>
    </row>
    <row r="677" spans="1:13" ht="15.75" x14ac:dyDescent="0.25">
      <c r="A677" s="37" t="s">
        <v>994</v>
      </c>
      <c r="B677" s="54" t="s">
        <v>888</v>
      </c>
      <c r="C677" s="35" t="s">
        <v>8</v>
      </c>
      <c r="D677" s="34">
        <v>2011</v>
      </c>
      <c r="E677" s="33" t="s">
        <v>7</v>
      </c>
      <c r="F677" s="32"/>
      <c r="G677" s="31">
        <v>746775206536</v>
      </c>
      <c r="H677" s="30">
        <v>13</v>
      </c>
      <c r="I677" s="29"/>
      <c r="J677" s="28">
        <f>I677*H677</f>
        <v>0</v>
      </c>
      <c r="K677" s="38"/>
      <c r="L677" s="26" t="s">
        <v>993</v>
      </c>
      <c r="M677" s="1" t="s">
        <v>992</v>
      </c>
    </row>
    <row r="678" spans="1:13" ht="21" x14ac:dyDescent="0.35">
      <c r="A678" s="51" t="s">
        <v>991</v>
      </c>
      <c r="B678" s="49"/>
      <c r="C678" s="48"/>
      <c r="D678" s="47"/>
      <c r="E678" s="46"/>
      <c r="F678" s="45"/>
      <c r="G678" s="44" t="s">
        <v>24</v>
      </c>
      <c r="H678" s="43" t="s">
        <v>24</v>
      </c>
      <c r="I678" s="42"/>
      <c r="J678" s="41"/>
      <c r="K678" s="38"/>
      <c r="L678" s="26"/>
      <c r="M678" s="1" t="s">
        <v>24</v>
      </c>
    </row>
    <row r="679" spans="1:13" ht="15.75" x14ac:dyDescent="0.25">
      <c r="A679" s="50" t="s">
        <v>990</v>
      </c>
      <c r="B679" s="49"/>
      <c r="C679" s="48"/>
      <c r="D679" s="47"/>
      <c r="E679" s="46"/>
      <c r="F679" s="45"/>
      <c r="G679" s="44" t="s">
        <v>24</v>
      </c>
      <c r="H679" s="43" t="s">
        <v>24</v>
      </c>
      <c r="I679" s="42"/>
      <c r="J679" s="41"/>
      <c r="K679" s="38"/>
      <c r="L679" s="26"/>
      <c r="M679" s="1" t="s">
        <v>24</v>
      </c>
    </row>
    <row r="680" spans="1:13" ht="15.75" x14ac:dyDescent="0.25">
      <c r="A680" s="39" t="s">
        <v>989</v>
      </c>
      <c r="B680" s="36" t="s">
        <v>888</v>
      </c>
      <c r="C680" s="35" t="s">
        <v>8</v>
      </c>
      <c r="D680" s="34">
        <v>2011</v>
      </c>
      <c r="E680" s="33" t="s">
        <v>7</v>
      </c>
      <c r="F680" s="32" t="s">
        <v>988</v>
      </c>
      <c r="G680" s="31">
        <v>746775034412</v>
      </c>
      <c r="H680" s="30">
        <v>4</v>
      </c>
      <c r="I680" s="29"/>
      <c r="J680" s="28">
        <f>I680*H680</f>
        <v>0</v>
      </c>
      <c r="K680" s="38"/>
      <c r="L680" s="26" t="s">
        <v>987</v>
      </c>
      <c r="M680" s="1" t="s">
        <v>986</v>
      </c>
    </row>
    <row r="681" spans="1:13" ht="15.75" x14ac:dyDescent="0.25">
      <c r="A681" s="39" t="s">
        <v>985</v>
      </c>
      <c r="B681" s="36" t="s">
        <v>888</v>
      </c>
      <c r="C681" s="35" t="s">
        <v>8</v>
      </c>
      <c r="D681" s="34">
        <v>2011</v>
      </c>
      <c r="E681" s="33" t="s">
        <v>7</v>
      </c>
      <c r="F681" s="32"/>
      <c r="G681" s="31">
        <v>746775034405</v>
      </c>
      <c r="H681" s="30">
        <v>35</v>
      </c>
      <c r="I681" s="29"/>
      <c r="J681" s="28">
        <f>I681*H681</f>
        <v>0</v>
      </c>
      <c r="K681" s="38"/>
      <c r="L681" s="26" t="s">
        <v>984</v>
      </c>
      <c r="M681" s="1" t="s">
        <v>983</v>
      </c>
    </row>
    <row r="682" spans="1:13" ht="15.75" x14ac:dyDescent="0.25">
      <c r="A682" s="39" t="s">
        <v>982</v>
      </c>
      <c r="B682" s="36" t="s">
        <v>888</v>
      </c>
      <c r="C682" s="35" t="s">
        <v>8</v>
      </c>
      <c r="D682" s="34">
        <v>2012</v>
      </c>
      <c r="E682" s="33" t="s">
        <v>7</v>
      </c>
      <c r="F682" s="32" t="s">
        <v>981</v>
      </c>
      <c r="G682" s="31">
        <v>746775075705</v>
      </c>
      <c r="H682" s="30">
        <v>11</v>
      </c>
      <c r="I682" s="29"/>
      <c r="J682" s="28">
        <f>I682*H682</f>
        <v>0</v>
      </c>
      <c r="K682" s="38"/>
      <c r="L682" s="26" t="s">
        <v>980</v>
      </c>
      <c r="M682" s="1" t="s">
        <v>979</v>
      </c>
    </row>
    <row r="683" spans="1:13" ht="15.75" x14ac:dyDescent="0.25">
      <c r="A683" s="39" t="s">
        <v>978</v>
      </c>
      <c r="B683" s="36" t="s">
        <v>888</v>
      </c>
      <c r="C683" s="35" t="s">
        <v>8</v>
      </c>
      <c r="D683" s="34">
        <v>2012</v>
      </c>
      <c r="E683" s="33" t="s">
        <v>7</v>
      </c>
      <c r="F683" s="32"/>
      <c r="G683" s="31">
        <v>746775034474</v>
      </c>
      <c r="H683" s="30">
        <v>5</v>
      </c>
      <c r="I683" s="29"/>
      <c r="J683" s="28">
        <f>I683*H683</f>
        <v>0</v>
      </c>
      <c r="K683" s="38"/>
      <c r="L683" s="26" t="s">
        <v>977</v>
      </c>
      <c r="M683" s="1" t="s">
        <v>976</v>
      </c>
    </row>
    <row r="684" spans="1:13" ht="15.75" x14ac:dyDescent="0.25">
      <c r="A684" s="39" t="s">
        <v>975</v>
      </c>
      <c r="B684" s="36" t="s">
        <v>888</v>
      </c>
      <c r="C684" s="35" t="s">
        <v>8</v>
      </c>
      <c r="D684" s="34">
        <v>2012</v>
      </c>
      <c r="E684" s="33" t="s">
        <v>7</v>
      </c>
      <c r="F684" s="32"/>
      <c r="G684" s="31">
        <v>746775075699</v>
      </c>
      <c r="H684" s="30">
        <v>2</v>
      </c>
      <c r="I684" s="29"/>
      <c r="J684" s="28">
        <f>I684*H684</f>
        <v>0</v>
      </c>
      <c r="K684" s="38"/>
      <c r="L684" s="26" t="s">
        <v>974</v>
      </c>
      <c r="M684" s="1" t="s">
        <v>973</v>
      </c>
    </row>
    <row r="685" spans="1:13" ht="15.75" x14ac:dyDescent="0.25">
      <c r="A685" s="50" t="s">
        <v>972</v>
      </c>
      <c r="B685" s="49"/>
      <c r="C685" s="48"/>
      <c r="D685" s="47"/>
      <c r="E685" s="46"/>
      <c r="F685" s="45"/>
      <c r="G685" s="44" t="s">
        <v>24</v>
      </c>
      <c r="H685" s="43" t="s">
        <v>24</v>
      </c>
      <c r="I685" s="42"/>
      <c r="J685" s="41"/>
      <c r="K685" s="38"/>
      <c r="L685" s="26"/>
      <c r="M685" s="1" t="s">
        <v>24</v>
      </c>
    </row>
    <row r="686" spans="1:13" ht="15.75" x14ac:dyDescent="0.25">
      <c r="A686" s="39" t="s">
        <v>923</v>
      </c>
      <c r="B686" s="36" t="s">
        <v>888</v>
      </c>
      <c r="C686" s="35" t="s">
        <v>8</v>
      </c>
      <c r="D686" s="34">
        <v>2011</v>
      </c>
      <c r="E686" s="33" t="s">
        <v>7</v>
      </c>
      <c r="F686" s="32" t="s">
        <v>971</v>
      </c>
      <c r="G686" s="31">
        <v>746775034290</v>
      </c>
      <c r="H686" s="30">
        <v>4</v>
      </c>
      <c r="I686" s="29"/>
      <c r="J686" s="28">
        <f>I686*H686</f>
        <v>0</v>
      </c>
      <c r="K686" s="38"/>
      <c r="L686" s="26" t="s">
        <v>970</v>
      </c>
      <c r="M686" s="1" t="s">
        <v>969</v>
      </c>
    </row>
    <row r="687" spans="1:13" ht="15.75" x14ac:dyDescent="0.25">
      <c r="A687" s="39" t="s">
        <v>920</v>
      </c>
      <c r="B687" s="36" t="s">
        <v>888</v>
      </c>
      <c r="C687" s="35" t="s">
        <v>8</v>
      </c>
      <c r="D687" s="34">
        <v>2012</v>
      </c>
      <c r="E687" s="33" t="s">
        <v>7</v>
      </c>
      <c r="F687" s="32"/>
      <c r="G687" s="31">
        <v>746775133955</v>
      </c>
      <c r="H687" s="30">
        <v>27</v>
      </c>
      <c r="I687" s="29"/>
      <c r="J687" s="28">
        <f>I687*H687</f>
        <v>0</v>
      </c>
      <c r="K687" s="38"/>
      <c r="L687" s="26" t="s">
        <v>968</v>
      </c>
      <c r="M687" s="1" t="s">
        <v>967</v>
      </c>
    </row>
    <row r="688" spans="1:13" ht="15.75" x14ac:dyDescent="0.25">
      <c r="A688" s="39" t="s">
        <v>966</v>
      </c>
      <c r="B688" s="36" t="s">
        <v>888</v>
      </c>
      <c r="C688" s="35" t="s">
        <v>8</v>
      </c>
      <c r="D688" s="34">
        <v>2012</v>
      </c>
      <c r="E688" s="33" t="s">
        <v>7</v>
      </c>
      <c r="F688" s="32" t="s">
        <v>965</v>
      </c>
      <c r="G688" s="31">
        <v>746775034344</v>
      </c>
      <c r="H688" s="30">
        <v>5</v>
      </c>
      <c r="I688" s="29"/>
      <c r="J688" s="28">
        <f>I688*H688</f>
        <v>0</v>
      </c>
      <c r="K688" s="38"/>
      <c r="L688" s="26" t="s">
        <v>964</v>
      </c>
      <c r="M688" s="1" t="s">
        <v>963</v>
      </c>
    </row>
    <row r="689" spans="1:13" ht="15.75" x14ac:dyDescent="0.25">
      <c r="A689" s="39" t="s">
        <v>26</v>
      </c>
      <c r="B689" s="36" t="s">
        <v>888</v>
      </c>
      <c r="C689" s="35" t="s">
        <v>8</v>
      </c>
      <c r="D689" s="34">
        <v>2011</v>
      </c>
      <c r="E689" s="33" t="s">
        <v>7</v>
      </c>
      <c r="F689" s="32" t="s">
        <v>962</v>
      </c>
      <c r="G689" s="31">
        <v>746775034320</v>
      </c>
      <c r="H689" s="30">
        <v>1</v>
      </c>
      <c r="I689" s="29"/>
      <c r="J689" s="28">
        <f>I689*H689</f>
        <v>0</v>
      </c>
      <c r="K689" s="38"/>
      <c r="L689" s="26" t="s">
        <v>961</v>
      </c>
      <c r="M689" s="1" t="s">
        <v>960</v>
      </c>
    </row>
    <row r="690" spans="1:13" ht="15.75" x14ac:dyDescent="0.25">
      <c r="A690" s="39" t="s">
        <v>226</v>
      </c>
      <c r="B690" s="36" t="s">
        <v>888</v>
      </c>
      <c r="C690" s="35" t="s">
        <v>8</v>
      </c>
      <c r="D690" s="34">
        <v>2012</v>
      </c>
      <c r="E690" s="33" t="s">
        <v>7</v>
      </c>
      <c r="F690" s="32"/>
      <c r="G690" s="31">
        <v>746775075484</v>
      </c>
      <c r="H690" s="30">
        <v>7</v>
      </c>
      <c r="I690" s="29"/>
      <c r="J690" s="28">
        <f>I690*H690</f>
        <v>0</v>
      </c>
      <c r="K690" s="38"/>
      <c r="L690" s="26" t="s">
        <v>959</v>
      </c>
      <c r="M690" s="1" t="s">
        <v>958</v>
      </c>
    </row>
    <row r="691" spans="1:13" ht="15.75" x14ac:dyDescent="0.25">
      <c r="A691" s="39" t="s">
        <v>957</v>
      </c>
      <c r="B691" s="36" t="s">
        <v>888</v>
      </c>
      <c r="C691" s="35" t="s">
        <v>8</v>
      </c>
      <c r="D691" s="34">
        <v>2011</v>
      </c>
      <c r="E691" s="33" t="s">
        <v>7</v>
      </c>
      <c r="F691" s="32"/>
      <c r="G691" s="31" t="s">
        <v>24</v>
      </c>
      <c r="H691" s="30">
        <v>1</v>
      </c>
      <c r="I691" s="29"/>
      <c r="J691" s="28">
        <f>I691*H691</f>
        <v>0</v>
      </c>
      <c r="K691" s="38"/>
      <c r="L691" s="26" t="s">
        <v>956</v>
      </c>
      <c r="M691" s="1" t="s">
        <v>24</v>
      </c>
    </row>
    <row r="692" spans="1:13" ht="15.75" x14ac:dyDescent="0.25">
      <c r="A692" s="39" t="s">
        <v>955</v>
      </c>
      <c r="B692" s="36" t="s">
        <v>888</v>
      </c>
      <c r="C692" s="35" t="s">
        <v>8</v>
      </c>
      <c r="D692" s="34">
        <v>2011</v>
      </c>
      <c r="E692" s="33" t="s">
        <v>7</v>
      </c>
      <c r="F692" s="32" t="s">
        <v>954</v>
      </c>
      <c r="G692" s="31">
        <v>746775034306</v>
      </c>
      <c r="H692" s="30">
        <v>4</v>
      </c>
      <c r="I692" s="29"/>
      <c r="J692" s="28">
        <f>I692*H692</f>
        <v>0</v>
      </c>
      <c r="K692" s="38"/>
      <c r="L692" s="26" t="s">
        <v>953</v>
      </c>
      <c r="M692" s="1" t="s">
        <v>952</v>
      </c>
    </row>
    <row r="693" spans="1:13" ht="15.75" x14ac:dyDescent="0.25">
      <c r="A693" s="39" t="s">
        <v>913</v>
      </c>
      <c r="B693" s="36" t="s">
        <v>888</v>
      </c>
      <c r="C693" s="35" t="s">
        <v>8</v>
      </c>
      <c r="D693" s="34">
        <v>2011</v>
      </c>
      <c r="E693" s="33" t="s">
        <v>7</v>
      </c>
      <c r="F693" s="32" t="s">
        <v>951</v>
      </c>
      <c r="G693" s="31">
        <v>746775034283</v>
      </c>
      <c r="H693" s="30">
        <v>10</v>
      </c>
      <c r="I693" s="29"/>
      <c r="J693" s="28">
        <f>I693*H693</f>
        <v>0</v>
      </c>
      <c r="K693" s="38"/>
      <c r="L693" s="26" t="s">
        <v>950</v>
      </c>
      <c r="M693" s="1" t="s">
        <v>949</v>
      </c>
    </row>
    <row r="694" spans="1:13" ht="15.75" x14ac:dyDescent="0.25">
      <c r="A694" s="39" t="s">
        <v>908</v>
      </c>
      <c r="B694" s="36" t="s">
        <v>888</v>
      </c>
      <c r="C694" s="35" t="s">
        <v>8</v>
      </c>
      <c r="D694" s="34">
        <v>2012</v>
      </c>
      <c r="E694" s="33" t="s">
        <v>7</v>
      </c>
      <c r="F694" s="32" t="s">
        <v>948</v>
      </c>
      <c r="G694" s="31">
        <v>746775034375</v>
      </c>
      <c r="H694" s="30">
        <v>8</v>
      </c>
      <c r="I694" s="29"/>
      <c r="J694" s="28">
        <f>I694*H694</f>
        <v>0</v>
      </c>
      <c r="K694" s="38"/>
      <c r="L694" s="26" t="s">
        <v>947</v>
      </c>
      <c r="M694" s="1" t="s">
        <v>946</v>
      </c>
    </row>
    <row r="695" spans="1:13" ht="15.75" x14ac:dyDescent="0.25">
      <c r="A695" s="39" t="s">
        <v>908</v>
      </c>
      <c r="B695" s="36" t="s">
        <v>888</v>
      </c>
      <c r="C695" s="35" t="s">
        <v>8</v>
      </c>
      <c r="D695" s="34">
        <v>2011</v>
      </c>
      <c r="E695" s="33" t="s">
        <v>7</v>
      </c>
      <c r="F695" s="32"/>
      <c r="G695" s="31">
        <v>746775075491</v>
      </c>
      <c r="H695" s="30">
        <v>15</v>
      </c>
      <c r="I695" s="29"/>
      <c r="J695" s="28">
        <f>I695*H695</f>
        <v>0</v>
      </c>
      <c r="K695" s="38"/>
      <c r="L695" s="26" t="s">
        <v>945</v>
      </c>
      <c r="M695" s="1" t="s">
        <v>944</v>
      </c>
    </row>
    <row r="696" spans="1:13" ht="15.75" x14ac:dyDescent="0.25">
      <c r="A696" s="39" t="s">
        <v>943</v>
      </c>
      <c r="B696" s="36" t="s">
        <v>888</v>
      </c>
      <c r="C696" s="35" t="s">
        <v>8</v>
      </c>
      <c r="D696" s="34">
        <v>2011</v>
      </c>
      <c r="E696" s="33" t="s">
        <v>7</v>
      </c>
      <c r="F696" s="32" t="s">
        <v>942</v>
      </c>
      <c r="G696" s="31">
        <v>746775034313</v>
      </c>
      <c r="H696" s="30">
        <v>13</v>
      </c>
      <c r="I696" s="29"/>
      <c r="J696" s="28">
        <f>I696*H696</f>
        <v>0</v>
      </c>
      <c r="K696" s="38"/>
      <c r="L696" s="26" t="s">
        <v>941</v>
      </c>
      <c r="M696" s="1" t="s">
        <v>940</v>
      </c>
    </row>
    <row r="697" spans="1:13" ht="15.75" x14ac:dyDescent="0.25">
      <c r="A697" s="39" t="s">
        <v>904</v>
      </c>
      <c r="B697" s="36" t="s">
        <v>888</v>
      </c>
      <c r="C697" s="35" t="s">
        <v>8</v>
      </c>
      <c r="D697" s="34">
        <v>2012</v>
      </c>
      <c r="E697" s="33" t="s">
        <v>7</v>
      </c>
      <c r="F697" s="32"/>
      <c r="G697" s="31">
        <v>746775034351</v>
      </c>
      <c r="H697" s="30">
        <v>1</v>
      </c>
      <c r="I697" s="29"/>
      <c r="J697" s="28">
        <f>I697*H697</f>
        <v>0</v>
      </c>
      <c r="K697" s="38"/>
      <c r="L697" s="26" t="s">
        <v>939</v>
      </c>
      <c r="M697" s="1" t="s">
        <v>938</v>
      </c>
    </row>
    <row r="698" spans="1:13" ht="15.75" x14ac:dyDescent="0.25">
      <c r="A698" s="39" t="s">
        <v>937</v>
      </c>
      <c r="B698" s="36" t="s">
        <v>888</v>
      </c>
      <c r="C698" s="35" t="s">
        <v>8</v>
      </c>
      <c r="D698" s="34">
        <v>2012</v>
      </c>
      <c r="E698" s="33" t="s">
        <v>7</v>
      </c>
      <c r="F698" s="32"/>
      <c r="G698" s="31">
        <v>746775034382</v>
      </c>
      <c r="H698" s="30">
        <v>4</v>
      </c>
      <c r="I698" s="29"/>
      <c r="J698" s="28">
        <f>I698*H698</f>
        <v>0</v>
      </c>
      <c r="K698" s="38"/>
      <c r="L698" s="26" t="s">
        <v>936</v>
      </c>
      <c r="M698" s="1" t="s">
        <v>935</v>
      </c>
    </row>
    <row r="699" spans="1:13" ht="15.75" x14ac:dyDescent="0.25">
      <c r="A699" s="39" t="s">
        <v>934</v>
      </c>
      <c r="B699" s="36" t="s">
        <v>888</v>
      </c>
      <c r="C699" s="35" t="s">
        <v>8</v>
      </c>
      <c r="D699" s="34">
        <v>2012</v>
      </c>
      <c r="E699" s="33" t="s">
        <v>7</v>
      </c>
      <c r="F699" s="32"/>
      <c r="G699" s="31">
        <v>746775034399</v>
      </c>
      <c r="H699" s="30">
        <v>3</v>
      </c>
      <c r="I699" s="29"/>
      <c r="J699" s="28">
        <f>I699*H699</f>
        <v>0</v>
      </c>
      <c r="K699" s="38"/>
      <c r="L699" s="26" t="s">
        <v>933</v>
      </c>
      <c r="M699" s="1" t="s">
        <v>932</v>
      </c>
    </row>
    <row r="700" spans="1:13" ht="15.75" x14ac:dyDescent="0.25">
      <c r="A700" s="39" t="s">
        <v>901</v>
      </c>
      <c r="B700" s="36" t="s">
        <v>888</v>
      </c>
      <c r="C700" s="35" t="s">
        <v>8</v>
      </c>
      <c r="D700" s="34">
        <v>2011</v>
      </c>
      <c r="E700" s="33" t="s">
        <v>7</v>
      </c>
      <c r="F700" s="32" t="s">
        <v>900</v>
      </c>
      <c r="G700" s="31">
        <v>746775034337</v>
      </c>
      <c r="H700" s="30">
        <v>5</v>
      </c>
      <c r="I700" s="29"/>
      <c r="J700" s="28">
        <f>I700*H700</f>
        <v>0</v>
      </c>
      <c r="K700" s="38"/>
      <c r="L700" s="26" t="s">
        <v>931</v>
      </c>
      <c r="M700" s="1" t="s">
        <v>898</v>
      </c>
    </row>
    <row r="701" spans="1:13" ht="15.75" x14ac:dyDescent="0.25">
      <c r="A701" s="39" t="s">
        <v>13</v>
      </c>
      <c r="B701" s="36" t="s">
        <v>888</v>
      </c>
      <c r="C701" s="35" t="s">
        <v>8</v>
      </c>
      <c r="D701" s="34">
        <v>2012</v>
      </c>
      <c r="E701" s="33" t="s">
        <v>7</v>
      </c>
      <c r="F701" s="32"/>
      <c r="G701" s="31">
        <v>746775133948</v>
      </c>
      <c r="H701" s="30">
        <v>6</v>
      </c>
      <c r="I701" s="29"/>
      <c r="J701" s="28">
        <f>I701*H701</f>
        <v>0</v>
      </c>
      <c r="K701" s="38"/>
      <c r="L701" s="26" t="s">
        <v>930</v>
      </c>
      <c r="M701" s="1" t="s">
        <v>929</v>
      </c>
    </row>
    <row r="702" spans="1:13" ht="15.75" x14ac:dyDescent="0.25">
      <c r="A702" s="39" t="s">
        <v>928</v>
      </c>
      <c r="B702" s="36" t="s">
        <v>888</v>
      </c>
      <c r="C702" s="35" t="s">
        <v>8</v>
      </c>
      <c r="D702" s="34">
        <v>2011</v>
      </c>
      <c r="E702" s="33" t="s">
        <v>7</v>
      </c>
      <c r="F702" s="32" t="s">
        <v>927</v>
      </c>
      <c r="G702" s="31">
        <v>746775034368</v>
      </c>
      <c r="H702" s="30">
        <v>7</v>
      </c>
      <c r="I702" s="29"/>
      <c r="J702" s="28">
        <f>I702*H702</f>
        <v>0</v>
      </c>
      <c r="K702" s="38"/>
      <c r="L702" s="26" t="s">
        <v>926</v>
      </c>
      <c r="M702" s="1" t="s">
        <v>925</v>
      </c>
    </row>
    <row r="703" spans="1:13" ht="15.75" x14ac:dyDescent="0.25">
      <c r="A703" s="50" t="s">
        <v>924</v>
      </c>
      <c r="B703" s="49"/>
      <c r="C703" s="48"/>
      <c r="D703" s="47"/>
      <c r="E703" s="46"/>
      <c r="F703" s="45"/>
      <c r="G703" s="44" t="s">
        <v>24</v>
      </c>
      <c r="H703" s="43" t="s">
        <v>24</v>
      </c>
      <c r="I703" s="42"/>
      <c r="J703" s="41"/>
      <c r="K703" s="38"/>
      <c r="L703" s="26"/>
      <c r="M703" s="1" t="s">
        <v>24</v>
      </c>
    </row>
    <row r="704" spans="1:13" ht="15.75" x14ac:dyDescent="0.25">
      <c r="A704" s="39" t="s">
        <v>923</v>
      </c>
      <c r="B704" s="36" t="s">
        <v>888</v>
      </c>
      <c r="C704" s="35" t="s">
        <v>8</v>
      </c>
      <c r="D704" s="34">
        <v>2011</v>
      </c>
      <c r="E704" s="33" t="s">
        <v>7</v>
      </c>
      <c r="F704" s="32"/>
      <c r="G704" s="31">
        <v>746775034498</v>
      </c>
      <c r="H704" s="30">
        <v>5</v>
      </c>
      <c r="I704" s="29"/>
      <c r="J704" s="28">
        <f>I704*H704</f>
        <v>0</v>
      </c>
      <c r="K704" s="38"/>
      <c r="L704" s="26" t="s">
        <v>922</v>
      </c>
      <c r="M704" s="1" t="s">
        <v>921</v>
      </c>
    </row>
    <row r="705" spans="1:13" ht="15.75" x14ac:dyDescent="0.25">
      <c r="A705" s="39" t="s">
        <v>920</v>
      </c>
      <c r="B705" s="36" t="s">
        <v>888</v>
      </c>
      <c r="C705" s="35" t="s">
        <v>8</v>
      </c>
      <c r="D705" s="34">
        <v>2011</v>
      </c>
      <c r="E705" s="33" t="s">
        <v>7</v>
      </c>
      <c r="F705" s="32" t="s">
        <v>919</v>
      </c>
      <c r="G705" s="31">
        <v>746775034504</v>
      </c>
      <c r="H705" s="30">
        <v>8</v>
      </c>
      <c r="I705" s="29"/>
      <c r="J705" s="28">
        <f>I705*H705</f>
        <v>0</v>
      </c>
      <c r="K705" s="38"/>
      <c r="L705" s="26" t="s">
        <v>918</v>
      </c>
      <c r="M705" s="1" t="s">
        <v>917</v>
      </c>
    </row>
    <row r="706" spans="1:13" ht="15.75" x14ac:dyDescent="0.25">
      <c r="A706" s="39" t="s">
        <v>39</v>
      </c>
      <c r="B706" s="36" t="s">
        <v>888</v>
      </c>
      <c r="C706" s="35" t="s">
        <v>8</v>
      </c>
      <c r="D706" s="34">
        <v>2011</v>
      </c>
      <c r="E706" s="33" t="s">
        <v>7</v>
      </c>
      <c r="F706" s="32" t="s">
        <v>916</v>
      </c>
      <c r="G706" s="31">
        <v>746775075811</v>
      </c>
      <c r="H706" s="30">
        <v>8</v>
      </c>
      <c r="I706" s="29"/>
      <c r="J706" s="28">
        <f>I706*H706</f>
        <v>0</v>
      </c>
      <c r="K706" s="38"/>
      <c r="L706" s="26" t="s">
        <v>915</v>
      </c>
      <c r="M706" s="1" t="s">
        <v>914</v>
      </c>
    </row>
    <row r="707" spans="1:13" ht="15.75" x14ac:dyDescent="0.25">
      <c r="A707" s="39" t="s">
        <v>913</v>
      </c>
      <c r="B707" s="36" t="s">
        <v>888</v>
      </c>
      <c r="C707" s="35" t="s">
        <v>8</v>
      </c>
      <c r="D707" s="34">
        <v>2011</v>
      </c>
      <c r="E707" s="33" t="s">
        <v>7</v>
      </c>
      <c r="F707" s="32"/>
      <c r="G707" s="31" t="s">
        <v>24</v>
      </c>
      <c r="H707" s="30">
        <v>10</v>
      </c>
      <c r="I707" s="29"/>
      <c r="J707" s="28">
        <f>I707*H707</f>
        <v>0</v>
      </c>
      <c r="K707" s="38"/>
      <c r="L707" s="26" t="s">
        <v>912</v>
      </c>
      <c r="M707" s="1" t="s">
        <v>24</v>
      </c>
    </row>
    <row r="708" spans="1:13" ht="15.75" x14ac:dyDescent="0.25">
      <c r="A708" s="39" t="s">
        <v>911</v>
      </c>
      <c r="B708" s="36" t="s">
        <v>888</v>
      </c>
      <c r="C708" s="35" t="s">
        <v>8</v>
      </c>
      <c r="D708" s="34">
        <v>2011</v>
      </c>
      <c r="E708" s="33" t="s">
        <v>7</v>
      </c>
      <c r="F708" s="32"/>
      <c r="G708" s="31">
        <v>746775034511</v>
      </c>
      <c r="H708" s="30">
        <v>6</v>
      </c>
      <c r="I708" s="29"/>
      <c r="J708" s="28">
        <f>I708*H708</f>
        <v>0</v>
      </c>
      <c r="K708" s="38"/>
      <c r="L708" s="26" t="s">
        <v>910</v>
      </c>
      <c r="M708" s="1" t="s">
        <v>909</v>
      </c>
    </row>
    <row r="709" spans="1:13" ht="15.75" x14ac:dyDescent="0.25">
      <c r="A709" s="39" t="s">
        <v>908</v>
      </c>
      <c r="B709" s="36" t="s">
        <v>888</v>
      </c>
      <c r="C709" s="35" t="s">
        <v>8</v>
      </c>
      <c r="D709" s="34">
        <v>2011</v>
      </c>
      <c r="E709" s="33" t="s">
        <v>7</v>
      </c>
      <c r="F709" s="32" t="s">
        <v>907</v>
      </c>
      <c r="G709" s="31">
        <v>746775034481</v>
      </c>
      <c r="H709" s="30">
        <v>18</v>
      </c>
      <c r="I709" s="29"/>
      <c r="J709" s="28">
        <f>I709*H709</f>
        <v>0</v>
      </c>
      <c r="K709" s="38"/>
      <c r="L709" s="26" t="s">
        <v>906</v>
      </c>
      <c r="M709" s="1" t="s">
        <v>905</v>
      </c>
    </row>
    <row r="710" spans="1:13" ht="15.75" x14ac:dyDescent="0.25">
      <c r="A710" s="39" t="s">
        <v>904</v>
      </c>
      <c r="B710" s="36" t="s">
        <v>888</v>
      </c>
      <c r="C710" s="35" t="s">
        <v>8</v>
      </c>
      <c r="D710" s="34">
        <v>2011</v>
      </c>
      <c r="E710" s="33" t="s">
        <v>7</v>
      </c>
      <c r="F710" s="32"/>
      <c r="G710" s="31">
        <v>746775075859</v>
      </c>
      <c r="H710" s="30">
        <v>1</v>
      </c>
      <c r="I710" s="29"/>
      <c r="J710" s="28">
        <f>I710*H710</f>
        <v>0</v>
      </c>
      <c r="K710" s="38"/>
      <c r="L710" s="26" t="s">
        <v>903</v>
      </c>
      <c r="M710" s="1" t="s">
        <v>902</v>
      </c>
    </row>
    <row r="711" spans="1:13" ht="15.75" x14ac:dyDescent="0.25">
      <c r="A711" s="39" t="s">
        <v>901</v>
      </c>
      <c r="B711" s="36" t="s">
        <v>888</v>
      </c>
      <c r="C711" s="35" t="s">
        <v>8</v>
      </c>
      <c r="D711" s="34">
        <v>2011</v>
      </c>
      <c r="E711" s="33" t="s">
        <v>7</v>
      </c>
      <c r="F711" s="32" t="s">
        <v>900</v>
      </c>
      <c r="G711" s="31">
        <v>746775034337</v>
      </c>
      <c r="H711" s="30">
        <v>5</v>
      </c>
      <c r="I711" s="29"/>
      <c r="J711" s="28">
        <f>I711*H711</f>
        <v>0</v>
      </c>
      <c r="K711" s="38"/>
      <c r="L711" s="26" t="s">
        <v>899</v>
      </c>
      <c r="M711" s="1" t="s">
        <v>898</v>
      </c>
    </row>
    <row r="712" spans="1:13" ht="15.75" x14ac:dyDescent="0.25">
      <c r="A712" s="39" t="s">
        <v>897</v>
      </c>
      <c r="B712" s="36" t="s">
        <v>888</v>
      </c>
      <c r="C712" s="35" t="s">
        <v>8</v>
      </c>
      <c r="D712" s="34">
        <v>2012</v>
      </c>
      <c r="E712" s="33" t="s">
        <v>7</v>
      </c>
      <c r="F712" s="32"/>
      <c r="G712" s="31" t="s">
        <v>24</v>
      </c>
      <c r="H712" s="30">
        <v>1</v>
      </c>
      <c r="I712" s="29"/>
      <c r="J712" s="28">
        <f>I712*H712</f>
        <v>0</v>
      </c>
      <c r="K712" s="38"/>
      <c r="L712" s="26" t="s">
        <v>896</v>
      </c>
      <c r="M712" s="1" t="s">
        <v>24</v>
      </c>
    </row>
    <row r="713" spans="1:13" ht="15.75" x14ac:dyDescent="0.25">
      <c r="A713" s="39" t="s">
        <v>895</v>
      </c>
      <c r="B713" s="36" t="s">
        <v>888</v>
      </c>
      <c r="C713" s="35" t="s">
        <v>8</v>
      </c>
      <c r="D713" s="34">
        <v>2011</v>
      </c>
      <c r="E713" s="33" t="s">
        <v>7</v>
      </c>
      <c r="F713" s="32"/>
      <c r="G713" s="31" t="s">
        <v>24</v>
      </c>
      <c r="H713" s="30">
        <v>1</v>
      </c>
      <c r="I713" s="29"/>
      <c r="J713" s="28">
        <f>I713*H713</f>
        <v>0</v>
      </c>
      <c r="K713" s="38"/>
      <c r="L713" s="26" t="s">
        <v>894</v>
      </c>
      <c r="M713" s="1" t="s">
        <v>24</v>
      </c>
    </row>
    <row r="714" spans="1:13" ht="15.75" x14ac:dyDescent="0.25">
      <c r="A714" s="50" t="s">
        <v>168</v>
      </c>
      <c r="B714" s="49"/>
      <c r="C714" s="48"/>
      <c r="D714" s="47"/>
      <c r="E714" s="46"/>
      <c r="F714" s="45"/>
      <c r="G714" s="44" t="s">
        <v>24</v>
      </c>
      <c r="H714" s="43" t="s">
        <v>24</v>
      </c>
      <c r="I714" s="42"/>
      <c r="J714" s="41"/>
      <c r="K714" s="38"/>
      <c r="L714" s="26"/>
      <c r="M714" s="1" t="s">
        <v>24</v>
      </c>
    </row>
    <row r="715" spans="1:13" ht="15.75" x14ac:dyDescent="0.25">
      <c r="A715" s="39" t="s">
        <v>893</v>
      </c>
      <c r="B715" s="36" t="s">
        <v>888</v>
      </c>
      <c r="C715" s="35" t="s">
        <v>8</v>
      </c>
      <c r="D715" s="34">
        <v>2011</v>
      </c>
      <c r="E715" s="33" t="s">
        <v>7</v>
      </c>
      <c r="F715" s="32"/>
      <c r="G715" s="31" t="s">
        <v>24</v>
      </c>
      <c r="H715" s="30">
        <v>1</v>
      </c>
      <c r="I715" s="29"/>
      <c r="J715" s="28">
        <f>I715*H715</f>
        <v>0</v>
      </c>
      <c r="K715" s="38"/>
      <c r="L715" s="26" t="s">
        <v>892</v>
      </c>
      <c r="M715" s="1" t="s">
        <v>24</v>
      </c>
    </row>
    <row r="716" spans="1:13" ht="15.75" x14ac:dyDescent="0.25">
      <c r="A716" s="39" t="s">
        <v>891</v>
      </c>
      <c r="B716" s="36" t="s">
        <v>888</v>
      </c>
      <c r="C716" s="35" t="s">
        <v>8</v>
      </c>
      <c r="D716" s="34">
        <v>2011</v>
      </c>
      <c r="E716" s="33" t="s">
        <v>7</v>
      </c>
      <c r="F716" s="32"/>
      <c r="G716" s="31" t="s">
        <v>24</v>
      </c>
      <c r="H716" s="30">
        <v>1</v>
      </c>
      <c r="I716" s="29"/>
      <c r="J716" s="28">
        <f>I716*H716</f>
        <v>0</v>
      </c>
      <c r="K716" s="38"/>
      <c r="L716" s="26" t="s">
        <v>890</v>
      </c>
      <c r="M716" s="1" t="s">
        <v>24</v>
      </c>
    </row>
    <row r="717" spans="1:13" ht="15.75" x14ac:dyDescent="0.25">
      <c r="A717" s="39" t="s">
        <v>889</v>
      </c>
      <c r="B717" s="36" t="s">
        <v>888</v>
      </c>
      <c r="C717" s="35" t="s">
        <v>8</v>
      </c>
      <c r="D717" s="34">
        <v>2011</v>
      </c>
      <c r="E717" s="33" t="s">
        <v>7</v>
      </c>
      <c r="F717" s="32"/>
      <c r="G717" s="31">
        <v>746775039271</v>
      </c>
      <c r="H717" s="30">
        <v>4</v>
      </c>
      <c r="I717" s="29"/>
      <c r="J717" s="28">
        <f>I717*H717</f>
        <v>0</v>
      </c>
      <c r="K717" s="38"/>
      <c r="L717" s="26" t="s">
        <v>887</v>
      </c>
      <c r="M717" s="1" t="s">
        <v>886</v>
      </c>
    </row>
    <row r="718" spans="1:13" ht="26.25" x14ac:dyDescent="0.4">
      <c r="A718" s="53" t="s">
        <v>642</v>
      </c>
      <c r="B718" s="49"/>
      <c r="C718" s="48"/>
      <c r="D718" s="47"/>
      <c r="E718" s="46"/>
      <c r="F718" s="45"/>
      <c r="G718" s="44" t="s">
        <v>24</v>
      </c>
      <c r="H718" s="43" t="s">
        <v>24</v>
      </c>
      <c r="I718" s="42"/>
      <c r="J718" s="41"/>
      <c r="K718" s="38"/>
      <c r="L718" s="26"/>
      <c r="M718" s="1" t="s">
        <v>24</v>
      </c>
    </row>
    <row r="719" spans="1:13" ht="15.75" x14ac:dyDescent="0.25">
      <c r="A719" s="50" t="s">
        <v>885</v>
      </c>
      <c r="B719" s="49"/>
      <c r="C719" s="48"/>
      <c r="D719" s="47"/>
      <c r="E719" s="46"/>
      <c r="F719" s="45"/>
      <c r="G719" s="44" t="s">
        <v>24</v>
      </c>
      <c r="H719" s="43" t="s">
        <v>24</v>
      </c>
      <c r="I719" s="42"/>
      <c r="J719" s="41"/>
      <c r="K719" s="38"/>
      <c r="L719" s="26"/>
      <c r="M719" s="1" t="s">
        <v>24</v>
      </c>
    </row>
    <row r="720" spans="1:13" ht="15.75" x14ac:dyDescent="0.25">
      <c r="A720" s="39" t="s">
        <v>884</v>
      </c>
      <c r="B720" s="36" t="s">
        <v>642</v>
      </c>
      <c r="C720" s="35" t="s">
        <v>8</v>
      </c>
      <c r="D720" s="34">
        <v>2011</v>
      </c>
      <c r="E720" s="33" t="s">
        <v>817</v>
      </c>
      <c r="F720" s="32" t="s">
        <v>716</v>
      </c>
      <c r="G720" s="31">
        <v>27084932614</v>
      </c>
      <c r="H720" s="30">
        <v>2</v>
      </c>
      <c r="I720" s="29"/>
      <c r="J720" s="28">
        <f>I720*H720</f>
        <v>0</v>
      </c>
      <c r="K720" s="38"/>
      <c r="L720" s="26" t="s">
        <v>883</v>
      </c>
      <c r="M720" s="1" t="s">
        <v>882</v>
      </c>
    </row>
    <row r="721" spans="1:13" ht="15.75" x14ac:dyDescent="0.25">
      <c r="A721" s="39" t="s">
        <v>881</v>
      </c>
      <c r="B721" s="36" t="s">
        <v>642</v>
      </c>
      <c r="C721" s="35" t="s">
        <v>8</v>
      </c>
      <c r="D721" s="34">
        <v>2011</v>
      </c>
      <c r="E721" s="33" t="s">
        <v>817</v>
      </c>
      <c r="F721" s="32" t="s">
        <v>880</v>
      </c>
      <c r="G721" s="31">
        <v>27084932683</v>
      </c>
      <c r="H721" s="30">
        <v>2</v>
      </c>
      <c r="I721" s="29"/>
      <c r="J721" s="28">
        <f>I721*H721</f>
        <v>0</v>
      </c>
      <c r="K721" s="38"/>
      <c r="L721" s="26" t="s">
        <v>879</v>
      </c>
      <c r="M721" s="1" t="s">
        <v>878</v>
      </c>
    </row>
    <row r="722" spans="1:13" ht="15.75" x14ac:dyDescent="0.25">
      <c r="A722" s="39" t="s">
        <v>877</v>
      </c>
      <c r="B722" s="36" t="s">
        <v>642</v>
      </c>
      <c r="C722" s="35" t="s">
        <v>8</v>
      </c>
      <c r="D722" s="34">
        <v>2011</v>
      </c>
      <c r="E722" s="33" t="s">
        <v>817</v>
      </c>
      <c r="F722" s="32"/>
      <c r="G722" s="31">
        <v>27084932751</v>
      </c>
      <c r="H722" s="30">
        <v>2</v>
      </c>
      <c r="I722" s="29"/>
      <c r="J722" s="28">
        <f>I722*H722</f>
        <v>0</v>
      </c>
      <c r="K722" s="38"/>
      <c r="L722" s="26" t="s">
        <v>876</v>
      </c>
      <c r="M722" s="1" t="s">
        <v>875</v>
      </c>
    </row>
    <row r="723" spans="1:13" ht="15.75" x14ac:dyDescent="0.25">
      <c r="A723" s="39" t="s">
        <v>874</v>
      </c>
      <c r="B723" s="36" t="s">
        <v>642</v>
      </c>
      <c r="C723" s="35" t="s">
        <v>8</v>
      </c>
      <c r="D723" s="34">
        <v>2011</v>
      </c>
      <c r="E723" s="33" t="s">
        <v>817</v>
      </c>
      <c r="F723" s="32" t="s">
        <v>873</v>
      </c>
      <c r="G723" s="31">
        <v>270849372768</v>
      </c>
      <c r="H723" s="30">
        <v>1</v>
      </c>
      <c r="I723" s="29"/>
      <c r="J723" s="28">
        <f>I723*H723</f>
        <v>0</v>
      </c>
      <c r="K723" s="38"/>
      <c r="L723" s="26" t="s">
        <v>872</v>
      </c>
      <c r="M723" s="1" t="s">
        <v>871</v>
      </c>
    </row>
    <row r="724" spans="1:13" ht="15.75" x14ac:dyDescent="0.25">
      <c r="A724" s="39" t="s">
        <v>870</v>
      </c>
      <c r="B724" s="36" t="s">
        <v>642</v>
      </c>
      <c r="C724" s="35" t="s">
        <v>8</v>
      </c>
      <c r="D724" s="34">
        <v>2011</v>
      </c>
      <c r="E724" s="33" t="s">
        <v>817</v>
      </c>
      <c r="F724" s="32" t="s">
        <v>869</v>
      </c>
      <c r="G724" s="31">
        <v>27084932799</v>
      </c>
      <c r="H724" s="30">
        <v>1</v>
      </c>
      <c r="I724" s="29"/>
      <c r="J724" s="28">
        <f>I724*H724</f>
        <v>0</v>
      </c>
      <c r="K724" s="38"/>
      <c r="L724" s="26" t="s">
        <v>868</v>
      </c>
      <c r="M724" s="1" t="s">
        <v>867</v>
      </c>
    </row>
    <row r="725" spans="1:13" ht="15.75" x14ac:dyDescent="0.25">
      <c r="A725" s="39" t="s">
        <v>668</v>
      </c>
      <c r="B725" s="36" t="s">
        <v>642</v>
      </c>
      <c r="C725" s="35" t="s">
        <v>8</v>
      </c>
      <c r="D725" s="34">
        <v>2011</v>
      </c>
      <c r="E725" s="33" t="s">
        <v>817</v>
      </c>
      <c r="F725" s="32" t="s">
        <v>866</v>
      </c>
      <c r="G725" s="31">
        <v>27084932744</v>
      </c>
      <c r="H725" s="30">
        <v>1</v>
      </c>
      <c r="I725" s="29"/>
      <c r="J725" s="28">
        <f>I725*H725</f>
        <v>0</v>
      </c>
      <c r="K725" s="38"/>
      <c r="L725" s="26" t="s">
        <v>865</v>
      </c>
      <c r="M725" s="1" t="s">
        <v>864</v>
      </c>
    </row>
    <row r="726" spans="1:13" ht="15.75" x14ac:dyDescent="0.25">
      <c r="A726" s="39" t="s">
        <v>863</v>
      </c>
      <c r="B726" s="36" t="s">
        <v>642</v>
      </c>
      <c r="C726" s="35" t="s">
        <v>8</v>
      </c>
      <c r="D726" s="34">
        <v>2011</v>
      </c>
      <c r="E726" s="33" t="s">
        <v>817</v>
      </c>
      <c r="F726" s="32"/>
      <c r="G726" s="31">
        <v>27084932546</v>
      </c>
      <c r="H726" s="30">
        <v>2</v>
      </c>
      <c r="I726" s="29"/>
      <c r="J726" s="28">
        <f>I726*H726</f>
        <v>0</v>
      </c>
      <c r="K726" s="38"/>
      <c r="L726" s="26" t="s">
        <v>862</v>
      </c>
      <c r="M726" s="1" t="s">
        <v>861</v>
      </c>
    </row>
    <row r="727" spans="1:13" ht="15.75" x14ac:dyDescent="0.25">
      <c r="A727" s="39" t="s">
        <v>707</v>
      </c>
      <c r="B727" s="36" t="s">
        <v>642</v>
      </c>
      <c r="C727" s="35" t="s">
        <v>8</v>
      </c>
      <c r="D727" s="34">
        <v>2011</v>
      </c>
      <c r="E727" s="33" t="s">
        <v>817</v>
      </c>
      <c r="F727" s="32" t="s">
        <v>860</v>
      </c>
      <c r="G727" s="31">
        <v>2708493258</v>
      </c>
      <c r="H727" s="30">
        <v>1</v>
      </c>
      <c r="I727" s="29"/>
      <c r="J727" s="28">
        <f>I727*H727</f>
        <v>0</v>
      </c>
      <c r="K727" s="38"/>
      <c r="L727" s="26" t="s">
        <v>859</v>
      </c>
      <c r="M727" s="1" t="s">
        <v>858</v>
      </c>
    </row>
    <row r="728" spans="1:13" ht="15.75" x14ac:dyDescent="0.25">
      <c r="A728" s="39" t="s">
        <v>857</v>
      </c>
      <c r="B728" s="36" t="s">
        <v>642</v>
      </c>
      <c r="C728" s="35" t="s">
        <v>8</v>
      </c>
      <c r="D728" s="34">
        <v>2011</v>
      </c>
      <c r="E728" s="33" t="s">
        <v>817</v>
      </c>
      <c r="F728" s="32"/>
      <c r="G728" s="31">
        <v>27084932669</v>
      </c>
      <c r="H728" s="30">
        <v>2</v>
      </c>
      <c r="I728" s="29"/>
      <c r="J728" s="28">
        <f>I728*H728</f>
        <v>0</v>
      </c>
      <c r="K728" s="38"/>
      <c r="L728" s="26" t="s">
        <v>856</v>
      </c>
      <c r="M728" s="1" t="s">
        <v>855</v>
      </c>
    </row>
    <row r="729" spans="1:13" ht="15.75" x14ac:dyDescent="0.25">
      <c r="A729" s="39" t="s">
        <v>854</v>
      </c>
      <c r="B729" s="36" t="s">
        <v>642</v>
      </c>
      <c r="C729" s="35" t="s">
        <v>8</v>
      </c>
      <c r="D729" s="34">
        <v>2011</v>
      </c>
      <c r="E729" s="33" t="s">
        <v>817</v>
      </c>
      <c r="F729" s="32" t="s">
        <v>853</v>
      </c>
      <c r="G729" s="31">
        <v>27084932690</v>
      </c>
      <c r="H729" s="30">
        <v>3</v>
      </c>
      <c r="I729" s="29"/>
      <c r="J729" s="28">
        <f>I729*H729</f>
        <v>0</v>
      </c>
      <c r="K729" s="38"/>
      <c r="L729" s="26" t="s">
        <v>852</v>
      </c>
      <c r="M729" s="1" t="s">
        <v>851</v>
      </c>
    </row>
    <row r="730" spans="1:13" ht="15.75" x14ac:dyDescent="0.25">
      <c r="A730" s="39" t="s">
        <v>680</v>
      </c>
      <c r="B730" s="36" t="s">
        <v>642</v>
      </c>
      <c r="C730" s="35" t="s">
        <v>8</v>
      </c>
      <c r="D730" s="34">
        <v>2011</v>
      </c>
      <c r="E730" s="33" t="s">
        <v>817</v>
      </c>
      <c r="F730" s="32" t="s">
        <v>850</v>
      </c>
      <c r="G730" s="31">
        <v>27084932782</v>
      </c>
      <c r="H730" s="30">
        <v>2</v>
      </c>
      <c r="I730" s="29"/>
      <c r="J730" s="28">
        <f>I730*H730</f>
        <v>0</v>
      </c>
      <c r="K730" s="38"/>
      <c r="L730" s="26" t="s">
        <v>849</v>
      </c>
      <c r="M730" s="1" t="s">
        <v>848</v>
      </c>
    </row>
    <row r="731" spans="1:13" ht="15.75" x14ac:dyDescent="0.25">
      <c r="A731" s="39" t="s">
        <v>736</v>
      </c>
      <c r="B731" s="36" t="s">
        <v>642</v>
      </c>
      <c r="C731" s="35" t="s">
        <v>8</v>
      </c>
      <c r="D731" s="34">
        <v>2011</v>
      </c>
      <c r="E731" s="33" t="s">
        <v>817</v>
      </c>
      <c r="F731" s="32" t="s">
        <v>847</v>
      </c>
      <c r="G731" s="31">
        <v>27084932560</v>
      </c>
      <c r="H731" s="30">
        <v>2</v>
      </c>
      <c r="I731" s="29"/>
      <c r="J731" s="28">
        <f>I731*H731</f>
        <v>0</v>
      </c>
      <c r="K731" s="38"/>
      <c r="L731" s="26" t="s">
        <v>846</v>
      </c>
      <c r="M731" s="1" t="s">
        <v>845</v>
      </c>
    </row>
    <row r="732" spans="1:13" ht="15.75" x14ac:dyDescent="0.25">
      <c r="A732" s="39" t="s">
        <v>844</v>
      </c>
      <c r="B732" s="36" t="s">
        <v>642</v>
      </c>
      <c r="C732" s="35" t="s">
        <v>8</v>
      </c>
      <c r="D732" s="34">
        <v>2011</v>
      </c>
      <c r="E732" s="33" t="s">
        <v>817</v>
      </c>
      <c r="F732" s="32" t="s">
        <v>843</v>
      </c>
      <c r="G732" s="31">
        <v>2708493255</v>
      </c>
      <c r="H732" s="30">
        <v>1</v>
      </c>
      <c r="I732" s="29"/>
      <c r="J732" s="28">
        <f>I732*H732</f>
        <v>0</v>
      </c>
      <c r="K732" s="38"/>
      <c r="L732" s="26" t="s">
        <v>842</v>
      </c>
      <c r="M732" s="1" t="s">
        <v>841</v>
      </c>
    </row>
    <row r="733" spans="1:13" ht="15.75" x14ac:dyDescent="0.25">
      <c r="A733" s="39" t="s">
        <v>840</v>
      </c>
      <c r="B733" s="36" t="s">
        <v>642</v>
      </c>
      <c r="C733" s="35" t="s">
        <v>8</v>
      </c>
      <c r="D733" s="34">
        <v>2011</v>
      </c>
      <c r="E733" s="33" t="s">
        <v>817</v>
      </c>
      <c r="F733" s="32" t="s">
        <v>839</v>
      </c>
      <c r="G733" s="31">
        <v>27084932706</v>
      </c>
      <c r="H733" s="30">
        <v>1</v>
      </c>
      <c r="I733" s="29"/>
      <c r="J733" s="28">
        <f>I733*H733</f>
        <v>0</v>
      </c>
      <c r="K733" s="38"/>
      <c r="L733" s="26" t="s">
        <v>838</v>
      </c>
      <c r="M733" s="1" t="s">
        <v>837</v>
      </c>
    </row>
    <row r="734" spans="1:13" ht="15.75" x14ac:dyDescent="0.25">
      <c r="A734" s="39" t="s">
        <v>218</v>
      </c>
      <c r="B734" s="36" t="s">
        <v>642</v>
      </c>
      <c r="C734" s="35" t="s">
        <v>8</v>
      </c>
      <c r="D734" s="34">
        <v>2011</v>
      </c>
      <c r="E734" s="33" t="s">
        <v>817</v>
      </c>
      <c r="F734" s="32" t="s">
        <v>836</v>
      </c>
      <c r="G734" s="31">
        <v>27084932577</v>
      </c>
      <c r="H734" s="30">
        <v>1</v>
      </c>
      <c r="I734" s="29"/>
      <c r="J734" s="28">
        <f>I734*H734</f>
        <v>0</v>
      </c>
      <c r="K734" s="38"/>
      <c r="L734" s="26" t="s">
        <v>835</v>
      </c>
      <c r="M734" s="1" t="s">
        <v>834</v>
      </c>
    </row>
    <row r="735" spans="1:13" ht="15.75" x14ac:dyDescent="0.25">
      <c r="A735" s="39" t="s">
        <v>833</v>
      </c>
      <c r="B735" s="36" t="s">
        <v>642</v>
      </c>
      <c r="C735" s="35" t="s">
        <v>8</v>
      </c>
      <c r="D735" s="34">
        <v>2011</v>
      </c>
      <c r="E735" s="33" t="s">
        <v>817</v>
      </c>
      <c r="F735" s="32" t="s">
        <v>832</v>
      </c>
      <c r="G735" s="31">
        <v>27084932607</v>
      </c>
      <c r="H735" s="30">
        <v>2</v>
      </c>
      <c r="I735" s="29"/>
      <c r="J735" s="28">
        <f>I735*H735</f>
        <v>0</v>
      </c>
      <c r="K735" s="38"/>
      <c r="L735" s="26" t="s">
        <v>831</v>
      </c>
      <c r="M735" s="1" t="s">
        <v>830</v>
      </c>
    </row>
    <row r="736" spans="1:13" ht="15.75" x14ac:dyDescent="0.25">
      <c r="A736" s="39" t="s">
        <v>829</v>
      </c>
      <c r="B736" s="36" t="s">
        <v>642</v>
      </c>
      <c r="C736" s="35" t="s">
        <v>8</v>
      </c>
      <c r="D736" s="34">
        <v>2011</v>
      </c>
      <c r="E736" s="33" t="s">
        <v>817</v>
      </c>
      <c r="F736" s="32"/>
      <c r="G736" s="31">
        <v>27084932676</v>
      </c>
      <c r="H736" s="30">
        <v>1</v>
      </c>
      <c r="I736" s="29"/>
      <c r="J736" s="28">
        <f>I736*H736</f>
        <v>0</v>
      </c>
      <c r="K736" s="38"/>
      <c r="L736" s="26" t="s">
        <v>828</v>
      </c>
      <c r="M736" s="1" t="s">
        <v>827</v>
      </c>
    </row>
    <row r="737" spans="1:13" ht="15.75" x14ac:dyDescent="0.25">
      <c r="A737" s="39" t="s">
        <v>826</v>
      </c>
      <c r="B737" s="36" t="s">
        <v>642</v>
      </c>
      <c r="C737" s="35" t="s">
        <v>8</v>
      </c>
      <c r="D737" s="34">
        <v>2011</v>
      </c>
      <c r="E737" s="33" t="s">
        <v>817</v>
      </c>
      <c r="F737" s="32" t="s">
        <v>825</v>
      </c>
      <c r="G737" s="31">
        <v>27084932591</v>
      </c>
      <c r="H737" s="30">
        <v>1</v>
      </c>
      <c r="I737" s="29"/>
      <c r="J737" s="28">
        <f>I737*H737</f>
        <v>0</v>
      </c>
      <c r="K737" s="38"/>
      <c r="L737" s="26" t="s">
        <v>824</v>
      </c>
      <c r="M737" s="1" t="s">
        <v>823</v>
      </c>
    </row>
    <row r="738" spans="1:13" ht="15.75" x14ac:dyDescent="0.25">
      <c r="A738" s="39" t="s">
        <v>822</v>
      </c>
      <c r="B738" s="36" t="s">
        <v>642</v>
      </c>
      <c r="C738" s="35" t="s">
        <v>8</v>
      </c>
      <c r="D738" s="34">
        <v>2011</v>
      </c>
      <c r="E738" s="33" t="s">
        <v>817</v>
      </c>
      <c r="F738" s="32" t="s">
        <v>821</v>
      </c>
      <c r="G738" s="31">
        <v>27084932713</v>
      </c>
      <c r="H738" s="30">
        <v>1</v>
      </c>
      <c r="I738" s="29"/>
      <c r="J738" s="28">
        <f>I738*H738</f>
        <v>0</v>
      </c>
      <c r="K738" s="38"/>
      <c r="L738" s="26" t="s">
        <v>820</v>
      </c>
      <c r="M738" s="1" t="s">
        <v>819</v>
      </c>
    </row>
    <row r="739" spans="1:13" ht="15.75" x14ac:dyDescent="0.25">
      <c r="A739" s="39" t="s">
        <v>818</v>
      </c>
      <c r="B739" s="36" t="s">
        <v>642</v>
      </c>
      <c r="C739" s="35" t="s">
        <v>8</v>
      </c>
      <c r="D739" s="34">
        <v>2011</v>
      </c>
      <c r="E739" s="33" t="s">
        <v>817</v>
      </c>
      <c r="F739" s="32" t="s">
        <v>816</v>
      </c>
      <c r="G739" s="31">
        <v>27084932775</v>
      </c>
      <c r="H739" s="30">
        <v>3</v>
      </c>
      <c r="I739" s="29"/>
      <c r="J739" s="28">
        <f>I739*H739</f>
        <v>0</v>
      </c>
      <c r="K739" s="38"/>
      <c r="L739" s="26" t="s">
        <v>815</v>
      </c>
      <c r="M739" s="1" t="s">
        <v>814</v>
      </c>
    </row>
    <row r="740" spans="1:13" ht="15.75" x14ac:dyDescent="0.25">
      <c r="A740" s="50" t="s">
        <v>798</v>
      </c>
      <c r="B740" s="49"/>
      <c r="C740" s="48"/>
      <c r="D740" s="47"/>
      <c r="E740" s="46"/>
      <c r="F740" s="45"/>
      <c r="G740" s="44" t="s">
        <v>24</v>
      </c>
      <c r="H740" s="43" t="s">
        <v>24</v>
      </c>
      <c r="I740" s="42"/>
      <c r="J740" s="41"/>
      <c r="K740" s="38"/>
      <c r="L740" s="26"/>
      <c r="M740" s="1" t="s">
        <v>24</v>
      </c>
    </row>
    <row r="741" spans="1:13" ht="15.75" x14ac:dyDescent="0.25">
      <c r="A741" s="39" t="s">
        <v>813</v>
      </c>
      <c r="B741" s="36" t="s">
        <v>642</v>
      </c>
      <c r="C741" s="35" t="s">
        <v>8</v>
      </c>
      <c r="D741" s="34">
        <v>2011</v>
      </c>
      <c r="E741" s="33" t="s">
        <v>798</v>
      </c>
      <c r="F741" s="32" t="s">
        <v>812</v>
      </c>
      <c r="G741" s="31">
        <v>27084932720</v>
      </c>
      <c r="H741" s="30">
        <v>3</v>
      </c>
      <c r="I741" s="29"/>
      <c r="J741" s="28">
        <f>I741*H741</f>
        <v>0</v>
      </c>
      <c r="K741" s="38"/>
      <c r="L741" s="26" t="s">
        <v>811</v>
      </c>
      <c r="M741" s="1" t="s">
        <v>810</v>
      </c>
    </row>
    <row r="742" spans="1:13" ht="15.75" x14ac:dyDescent="0.25">
      <c r="A742" s="39" t="s">
        <v>809</v>
      </c>
      <c r="B742" s="36" t="s">
        <v>642</v>
      </c>
      <c r="C742" s="35" t="s">
        <v>8</v>
      </c>
      <c r="D742" s="34">
        <v>2011</v>
      </c>
      <c r="E742" s="33" t="s">
        <v>798</v>
      </c>
      <c r="F742" s="32"/>
      <c r="G742" s="31">
        <v>27084932638</v>
      </c>
      <c r="H742" s="30">
        <v>2</v>
      </c>
      <c r="I742" s="29"/>
      <c r="J742" s="28">
        <f>I742*H742</f>
        <v>0</v>
      </c>
      <c r="K742" s="38"/>
      <c r="L742" s="26" t="s">
        <v>808</v>
      </c>
      <c r="M742" s="1" t="s">
        <v>807</v>
      </c>
    </row>
    <row r="743" spans="1:13" ht="15.75" x14ac:dyDescent="0.25">
      <c r="A743" s="39" t="s">
        <v>806</v>
      </c>
      <c r="B743" s="36" t="s">
        <v>642</v>
      </c>
      <c r="C743" s="35" t="s">
        <v>8</v>
      </c>
      <c r="D743" s="34">
        <v>2011</v>
      </c>
      <c r="E743" s="33" t="s">
        <v>798</v>
      </c>
      <c r="F743" s="32"/>
      <c r="G743" s="31">
        <v>27084932737</v>
      </c>
      <c r="H743" s="30">
        <v>2</v>
      </c>
      <c r="I743" s="29"/>
      <c r="J743" s="28">
        <f>I743*H743</f>
        <v>0</v>
      </c>
      <c r="K743" s="38"/>
      <c r="L743" s="26" t="s">
        <v>805</v>
      </c>
      <c r="M743" s="1" t="s">
        <v>804</v>
      </c>
    </row>
    <row r="744" spans="1:13" ht="15.75" x14ac:dyDescent="0.25">
      <c r="A744" s="39" t="s">
        <v>803</v>
      </c>
      <c r="B744" s="36" t="s">
        <v>642</v>
      </c>
      <c r="C744" s="35" t="s">
        <v>8</v>
      </c>
      <c r="D744" s="34">
        <v>2011</v>
      </c>
      <c r="E744" s="33" t="s">
        <v>798</v>
      </c>
      <c r="F744" s="32" t="s">
        <v>802</v>
      </c>
      <c r="G744" s="31">
        <v>27084932652</v>
      </c>
      <c r="H744" s="30">
        <v>2</v>
      </c>
      <c r="I744" s="29"/>
      <c r="J744" s="28">
        <f>I744*H744</f>
        <v>0</v>
      </c>
      <c r="K744" s="38"/>
      <c r="L744" s="26" t="s">
        <v>801</v>
      </c>
      <c r="M744" s="1" t="s">
        <v>800</v>
      </c>
    </row>
    <row r="745" spans="1:13" ht="15.75" x14ac:dyDescent="0.25">
      <c r="A745" s="39" t="s">
        <v>799</v>
      </c>
      <c r="B745" s="36" t="s">
        <v>642</v>
      </c>
      <c r="C745" s="35" t="s">
        <v>8</v>
      </c>
      <c r="D745" s="34">
        <v>2011</v>
      </c>
      <c r="E745" s="33" t="s">
        <v>798</v>
      </c>
      <c r="F745" s="32"/>
      <c r="G745" s="31">
        <v>27084932805</v>
      </c>
      <c r="H745" s="30">
        <v>1</v>
      </c>
      <c r="I745" s="29"/>
      <c r="J745" s="28">
        <f>I745*H745</f>
        <v>0</v>
      </c>
      <c r="K745" s="38"/>
      <c r="L745" s="26" t="s">
        <v>797</v>
      </c>
      <c r="M745" s="1" t="s">
        <v>796</v>
      </c>
    </row>
    <row r="746" spans="1:13" ht="15.75" x14ac:dyDescent="0.25">
      <c r="A746" s="50" t="s">
        <v>795</v>
      </c>
      <c r="B746" s="49"/>
      <c r="C746" s="48"/>
      <c r="D746" s="47"/>
      <c r="E746" s="46"/>
      <c r="F746" s="45"/>
      <c r="G746" s="44" t="s">
        <v>24</v>
      </c>
      <c r="H746" s="43" t="s">
        <v>24</v>
      </c>
      <c r="I746" s="42"/>
      <c r="J746" s="41"/>
      <c r="K746" s="38"/>
      <c r="L746" s="26"/>
      <c r="M746" s="1" t="s">
        <v>24</v>
      </c>
    </row>
    <row r="747" spans="1:13" ht="30" x14ac:dyDescent="0.25">
      <c r="A747" s="39" t="s">
        <v>794</v>
      </c>
      <c r="B747" s="36" t="s">
        <v>642</v>
      </c>
      <c r="C747" s="35" t="s">
        <v>8</v>
      </c>
      <c r="D747" s="34">
        <v>2011</v>
      </c>
      <c r="E747" s="33" t="s">
        <v>247</v>
      </c>
      <c r="F747" s="32"/>
      <c r="G747" s="31">
        <v>746775014865</v>
      </c>
      <c r="H747" s="30">
        <v>6</v>
      </c>
      <c r="I747" s="29"/>
      <c r="J747" s="28">
        <f>I747*H747</f>
        <v>0</v>
      </c>
      <c r="K747" s="38"/>
      <c r="L747" s="26" t="s">
        <v>793</v>
      </c>
      <c r="M747" s="1" t="s">
        <v>792</v>
      </c>
    </row>
    <row r="748" spans="1:13" ht="30" x14ac:dyDescent="0.25">
      <c r="A748" s="39" t="s">
        <v>791</v>
      </c>
      <c r="B748" s="36" t="s">
        <v>642</v>
      </c>
      <c r="C748" s="35" t="s">
        <v>8</v>
      </c>
      <c r="D748" s="34"/>
      <c r="E748" s="33" t="s">
        <v>247</v>
      </c>
      <c r="F748" s="32"/>
      <c r="G748" s="31">
        <v>746775014858</v>
      </c>
      <c r="H748" s="30">
        <v>4</v>
      </c>
      <c r="I748" s="29"/>
      <c r="J748" s="28">
        <f>I748*H748</f>
        <v>0</v>
      </c>
      <c r="K748" s="38"/>
      <c r="L748" s="26" t="s">
        <v>790</v>
      </c>
      <c r="M748" s="1" t="s">
        <v>789</v>
      </c>
    </row>
    <row r="749" spans="1:13" ht="15.75" x14ac:dyDescent="0.25">
      <c r="A749" s="50" t="s">
        <v>788</v>
      </c>
      <c r="B749" s="49"/>
      <c r="C749" s="48"/>
      <c r="D749" s="47"/>
      <c r="E749" s="46"/>
      <c r="F749" s="45"/>
      <c r="G749" s="44" t="s">
        <v>24</v>
      </c>
      <c r="H749" s="43" t="s">
        <v>24</v>
      </c>
      <c r="I749" s="42"/>
      <c r="J749" s="41"/>
      <c r="K749" s="38"/>
      <c r="L749" s="26"/>
      <c r="M749" s="1" t="s">
        <v>24</v>
      </c>
    </row>
    <row r="750" spans="1:13" ht="15.75" x14ac:dyDescent="0.25">
      <c r="A750" s="39" t="s">
        <v>787</v>
      </c>
      <c r="B750" s="36" t="s">
        <v>642</v>
      </c>
      <c r="C750" s="35" t="s">
        <v>8</v>
      </c>
      <c r="D750" s="34">
        <v>2011</v>
      </c>
      <c r="E750" s="33" t="s">
        <v>479</v>
      </c>
      <c r="F750" s="32"/>
      <c r="G750" s="31">
        <v>27084983104</v>
      </c>
      <c r="H750" s="30">
        <v>1</v>
      </c>
      <c r="I750" s="29"/>
      <c r="J750" s="28">
        <f>I750*H750</f>
        <v>0</v>
      </c>
      <c r="K750" s="38"/>
      <c r="L750" s="26" t="s">
        <v>786</v>
      </c>
      <c r="M750" s="1" t="s">
        <v>785</v>
      </c>
    </row>
    <row r="751" spans="1:13" ht="15.75" x14ac:dyDescent="0.25">
      <c r="A751" s="39" t="s">
        <v>784</v>
      </c>
      <c r="B751" s="36" t="s">
        <v>642</v>
      </c>
      <c r="C751" s="35" t="s">
        <v>8</v>
      </c>
      <c r="D751" s="34"/>
      <c r="E751" s="33" t="s">
        <v>479</v>
      </c>
      <c r="F751" s="32" t="s">
        <v>783</v>
      </c>
      <c r="G751" s="31">
        <v>27084932935</v>
      </c>
      <c r="H751" s="30">
        <v>24</v>
      </c>
      <c r="I751" s="29"/>
      <c r="J751" s="28">
        <f>I751*H751</f>
        <v>0</v>
      </c>
      <c r="K751" s="38"/>
      <c r="L751" s="26" t="s">
        <v>782</v>
      </c>
      <c r="M751" s="1" t="s">
        <v>781</v>
      </c>
    </row>
    <row r="752" spans="1:13" ht="15.75" x14ac:dyDescent="0.25">
      <c r="A752" s="39" t="s">
        <v>780</v>
      </c>
      <c r="B752" s="36" t="s">
        <v>642</v>
      </c>
      <c r="C752" s="35" t="s">
        <v>8</v>
      </c>
      <c r="D752" s="34"/>
      <c r="E752" s="33" t="s">
        <v>479</v>
      </c>
      <c r="F752" s="32" t="s">
        <v>779</v>
      </c>
      <c r="G752" s="31">
        <v>27084932928</v>
      </c>
      <c r="H752" s="30">
        <v>2</v>
      </c>
      <c r="I752" s="29"/>
      <c r="J752" s="28">
        <f>I752*H752</f>
        <v>0</v>
      </c>
      <c r="K752" s="38"/>
      <c r="L752" s="26" t="s">
        <v>778</v>
      </c>
      <c r="M752" s="1" t="s">
        <v>777</v>
      </c>
    </row>
    <row r="753" spans="1:13" ht="15.75" x14ac:dyDescent="0.25">
      <c r="A753" s="50" t="s">
        <v>168</v>
      </c>
      <c r="B753" s="49"/>
      <c r="C753" s="48"/>
      <c r="D753" s="47"/>
      <c r="E753" s="46"/>
      <c r="F753" s="45"/>
      <c r="G753" s="44" t="s">
        <v>24</v>
      </c>
      <c r="H753" s="43" t="s">
        <v>24</v>
      </c>
      <c r="I753" s="42"/>
      <c r="J753" s="41"/>
      <c r="K753" s="38"/>
      <c r="L753" s="26"/>
      <c r="M753" s="1" t="s">
        <v>24</v>
      </c>
    </row>
    <row r="754" spans="1:13" ht="15.75" x14ac:dyDescent="0.25">
      <c r="A754" s="52" t="s">
        <v>776</v>
      </c>
      <c r="B754" s="36" t="s">
        <v>642</v>
      </c>
      <c r="C754" s="35" t="s">
        <v>8</v>
      </c>
      <c r="D754" s="34">
        <v>2011</v>
      </c>
      <c r="E754" s="33" t="s">
        <v>234</v>
      </c>
      <c r="F754" s="32"/>
      <c r="G754" s="31">
        <v>27084991376</v>
      </c>
      <c r="H754" s="30">
        <v>10</v>
      </c>
      <c r="I754" s="29"/>
      <c r="J754" s="28">
        <f>I754*H754</f>
        <v>0</v>
      </c>
      <c r="K754" s="38"/>
      <c r="L754" s="26" t="s">
        <v>775</v>
      </c>
      <c r="M754" s="1" t="s">
        <v>774</v>
      </c>
    </row>
    <row r="755" spans="1:13" ht="15.75" x14ac:dyDescent="0.25">
      <c r="A755" s="52" t="s">
        <v>773</v>
      </c>
      <c r="B755" s="36" t="s">
        <v>642</v>
      </c>
      <c r="C755" s="35" t="s">
        <v>8</v>
      </c>
      <c r="D755" s="34">
        <v>2011</v>
      </c>
      <c r="E755" s="33" t="s">
        <v>234</v>
      </c>
      <c r="F755" s="32" t="s">
        <v>704</v>
      </c>
      <c r="G755" s="31">
        <v>27084941128</v>
      </c>
      <c r="H755" s="30">
        <v>6</v>
      </c>
      <c r="I755" s="29"/>
      <c r="J755" s="28">
        <f>I755*H755</f>
        <v>0</v>
      </c>
      <c r="K755" s="38"/>
      <c r="L755" s="26" t="s">
        <v>772</v>
      </c>
      <c r="M755" s="1" t="s">
        <v>702</v>
      </c>
    </row>
    <row r="756" spans="1:13" ht="15.75" x14ac:dyDescent="0.25">
      <c r="A756" s="52" t="s">
        <v>771</v>
      </c>
      <c r="B756" s="36" t="s">
        <v>642</v>
      </c>
      <c r="C756" s="35" t="s">
        <v>8</v>
      </c>
      <c r="D756" s="34">
        <v>2011</v>
      </c>
      <c r="E756" s="33" t="s">
        <v>234</v>
      </c>
      <c r="F756" s="32" t="s">
        <v>700</v>
      </c>
      <c r="G756" s="31">
        <v>27084941135</v>
      </c>
      <c r="H756" s="30">
        <v>4</v>
      </c>
      <c r="I756" s="29"/>
      <c r="J756" s="28">
        <f>I756*H756</f>
        <v>0</v>
      </c>
      <c r="K756" s="38"/>
      <c r="L756" s="26" t="s">
        <v>770</v>
      </c>
      <c r="M756" s="1" t="s">
        <v>698</v>
      </c>
    </row>
    <row r="757" spans="1:13" ht="15.75" x14ac:dyDescent="0.25">
      <c r="A757" s="52" t="s">
        <v>769</v>
      </c>
      <c r="B757" s="36" t="s">
        <v>642</v>
      </c>
      <c r="C757" s="35" t="s">
        <v>8</v>
      </c>
      <c r="D757" s="34">
        <v>2011</v>
      </c>
      <c r="E757" s="33" t="s">
        <v>234</v>
      </c>
      <c r="F757" s="32"/>
      <c r="G757" s="31">
        <v>27084941647</v>
      </c>
      <c r="H757" s="30">
        <v>4</v>
      </c>
      <c r="I757" s="29"/>
      <c r="J757" s="28">
        <f>I757*H757</f>
        <v>0</v>
      </c>
      <c r="K757" s="38"/>
      <c r="L757" s="26" t="s">
        <v>768</v>
      </c>
      <c r="M757" s="1" t="s">
        <v>767</v>
      </c>
    </row>
    <row r="758" spans="1:13" ht="15.75" x14ac:dyDescent="0.25">
      <c r="A758" s="52" t="s">
        <v>766</v>
      </c>
      <c r="B758" s="36" t="s">
        <v>642</v>
      </c>
      <c r="C758" s="35" t="s">
        <v>8</v>
      </c>
      <c r="D758" s="34">
        <v>2011</v>
      </c>
      <c r="E758" s="33" t="s">
        <v>234</v>
      </c>
      <c r="F758" s="32" t="s">
        <v>765</v>
      </c>
      <c r="G758" s="31">
        <v>27084941210</v>
      </c>
      <c r="H758" s="30">
        <v>9</v>
      </c>
      <c r="I758" s="29"/>
      <c r="J758" s="28">
        <f>I758*H758</f>
        <v>0</v>
      </c>
      <c r="K758" s="38"/>
      <c r="L758" s="26" t="s">
        <v>764</v>
      </c>
      <c r="M758" s="1" t="s">
        <v>763</v>
      </c>
    </row>
    <row r="759" spans="1:13" ht="15.75" x14ac:dyDescent="0.25">
      <c r="A759" s="50" t="s">
        <v>762</v>
      </c>
      <c r="B759" s="49"/>
      <c r="C759" s="48"/>
      <c r="D759" s="47"/>
      <c r="E759" s="46"/>
      <c r="F759" s="45"/>
      <c r="G759" s="44" t="s">
        <v>24</v>
      </c>
      <c r="H759" s="43" t="s">
        <v>24</v>
      </c>
      <c r="I759" s="42"/>
      <c r="J759" s="41"/>
      <c r="K759" s="38"/>
      <c r="L759" s="26"/>
      <c r="M759" s="1" t="s">
        <v>24</v>
      </c>
    </row>
    <row r="760" spans="1:13" ht="15.75" x14ac:dyDescent="0.25">
      <c r="A760" s="39" t="s">
        <v>761</v>
      </c>
      <c r="B760" s="36" t="s">
        <v>642</v>
      </c>
      <c r="C760" s="35" t="s">
        <v>8</v>
      </c>
      <c r="D760" s="34">
        <v>2011</v>
      </c>
      <c r="E760" s="33" t="s">
        <v>234</v>
      </c>
      <c r="F760" s="32" t="s">
        <v>760</v>
      </c>
      <c r="G760" s="31">
        <v>746775013905</v>
      </c>
      <c r="H760" s="30">
        <v>1</v>
      </c>
      <c r="I760" s="29"/>
      <c r="J760" s="28">
        <f>I760*H760</f>
        <v>0</v>
      </c>
      <c r="K760" s="38"/>
      <c r="L760" s="26" t="s">
        <v>759</v>
      </c>
      <c r="M760" s="1" t="s">
        <v>758</v>
      </c>
    </row>
    <row r="761" spans="1:13" ht="15.75" x14ac:dyDescent="0.25">
      <c r="A761" s="39" t="s">
        <v>693</v>
      </c>
      <c r="B761" s="36" t="s">
        <v>642</v>
      </c>
      <c r="C761" s="35" t="s">
        <v>8</v>
      </c>
      <c r="D761" s="34">
        <v>2011</v>
      </c>
      <c r="E761" s="33" t="s">
        <v>234</v>
      </c>
      <c r="F761" s="32" t="s">
        <v>757</v>
      </c>
      <c r="G761" s="31">
        <v>746775013875</v>
      </c>
      <c r="H761" s="30">
        <v>2</v>
      </c>
      <c r="I761" s="29"/>
      <c r="J761" s="28">
        <f>I761*H761</f>
        <v>0</v>
      </c>
      <c r="K761" s="38"/>
      <c r="L761" s="26" t="s">
        <v>756</v>
      </c>
      <c r="M761" s="1" t="s">
        <v>755</v>
      </c>
    </row>
    <row r="762" spans="1:13" ht="15.75" x14ac:dyDescent="0.25">
      <c r="A762" s="39" t="s">
        <v>754</v>
      </c>
      <c r="B762" s="36" t="s">
        <v>642</v>
      </c>
      <c r="C762" s="35" t="s">
        <v>8</v>
      </c>
      <c r="D762" s="34">
        <v>2011</v>
      </c>
      <c r="E762" s="33" t="s">
        <v>234</v>
      </c>
      <c r="F762" s="32" t="s">
        <v>753</v>
      </c>
      <c r="G762" s="31">
        <v>746775013882</v>
      </c>
      <c r="H762" s="30">
        <v>1</v>
      </c>
      <c r="I762" s="29"/>
      <c r="J762" s="28">
        <f>I762*H762</f>
        <v>0</v>
      </c>
      <c r="K762" s="38"/>
      <c r="L762" s="26" t="s">
        <v>752</v>
      </c>
      <c r="M762" s="1" t="s">
        <v>751</v>
      </c>
    </row>
    <row r="763" spans="1:13" ht="15.75" x14ac:dyDescent="0.25">
      <c r="A763" s="50" t="s">
        <v>750</v>
      </c>
      <c r="B763" s="49"/>
      <c r="C763" s="48"/>
      <c r="D763" s="47"/>
      <c r="E763" s="46"/>
      <c r="F763" s="45"/>
      <c r="G763" s="44" t="s">
        <v>24</v>
      </c>
      <c r="H763" s="43" t="s">
        <v>24</v>
      </c>
      <c r="I763" s="42"/>
      <c r="J763" s="41"/>
      <c r="K763" s="38"/>
      <c r="L763" s="26"/>
      <c r="M763" s="1" t="s">
        <v>24</v>
      </c>
    </row>
    <row r="764" spans="1:13" ht="15.75" x14ac:dyDescent="0.25">
      <c r="A764" s="39" t="s">
        <v>749</v>
      </c>
      <c r="B764" s="36" t="s">
        <v>642</v>
      </c>
      <c r="C764" s="35" t="s">
        <v>8</v>
      </c>
      <c r="D764" s="34">
        <v>2011</v>
      </c>
      <c r="E764" s="33" t="s">
        <v>234</v>
      </c>
      <c r="F764" s="32"/>
      <c r="G764" s="31">
        <v>27084933284</v>
      </c>
      <c r="H764" s="30">
        <v>3</v>
      </c>
      <c r="I764" s="29"/>
      <c r="J764" s="28">
        <f>I764*H764</f>
        <v>0</v>
      </c>
      <c r="K764" s="38"/>
      <c r="L764" s="26" t="s">
        <v>748</v>
      </c>
      <c r="M764" s="1" t="s">
        <v>747</v>
      </c>
    </row>
    <row r="765" spans="1:13" ht="15.75" x14ac:dyDescent="0.25">
      <c r="A765" s="39" t="s">
        <v>746</v>
      </c>
      <c r="B765" s="36" t="s">
        <v>642</v>
      </c>
      <c r="C765" s="35" t="s">
        <v>8</v>
      </c>
      <c r="D765" s="34">
        <v>2011</v>
      </c>
      <c r="E765" s="33" t="s">
        <v>234</v>
      </c>
      <c r="F765" s="32"/>
      <c r="G765" s="31">
        <v>746775013653</v>
      </c>
      <c r="H765" s="30">
        <v>3</v>
      </c>
      <c r="I765" s="29"/>
      <c r="J765" s="28">
        <f>I765*H765</f>
        <v>0</v>
      </c>
      <c r="K765" s="38"/>
      <c r="L765" s="26" t="s">
        <v>745</v>
      </c>
      <c r="M765" s="1" t="s">
        <v>744</v>
      </c>
    </row>
    <row r="766" spans="1:13" ht="15.75" x14ac:dyDescent="0.25">
      <c r="A766" s="39" t="s">
        <v>743</v>
      </c>
      <c r="B766" s="36" t="s">
        <v>642</v>
      </c>
      <c r="C766" s="35" t="s">
        <v>8</v>
      </c>
      <c r="D766" s="34">
        <v>2011</v>
      </c>
      <c r="E766" s="33" t="s">
        <v>234</v>
      </c>
      <c r="F766" s="32"/>
      <c r="G766" s="31">
        <v>27084933207</v>
      </c>
      <c r="H766" s="30">
        <v>1</v>
      </c>
      <c r="I766" s="29"/>
      <c r="J766" s="28">
        <f>I766*H766</f>
        <v>0</v>
      </c>
      <c r="K766" s="38"/>
      <c r="L766" s="26" t="s">
        <v>742</v>
      </c>
      <c r="M766" s="1" t="s">
        <v>741</v>
      </c>
    </row>
    <row r="767" spans="1:13" ht="15.75" x14ac:dyDescent="0.25">
      <c r="A767" s="50" t="s">
        <v>740</v>
      </c>
      <c r="B767" s="49"/>
      <c r="C767" s="48"/>
      <c r="D767" s="47"/>
      <c r="E767" s="46"/>
      <c r="F767" s="45"/>
      <c r="G767" s="44" t="s">
        <v>24</v>
      </c>
      <c r="H767" s="43" t="s">
        <v>24</v>
      </c>
      <c r="I767" s="42"/>
      <c r="J767" s="41"/>
      <c r="K767" s="38"/>
      <c r="L767" s="26"/>
      <c r="M767" s="1" t="s">
        <v>24</v>
      </c>
    </row>
    <row r="768" spans="1:13" ht="15.75" x14ac:dyDescent="0.25">
      <c r="A768" s="39" t="s">
        <v>693</v>
      </c>
      <c r="B768" s="36" t="s">
        <v>642</v>
      </c>
      <c r="C768" s="35" t="s">
        <v>8</v>
      </c>
      <c r="D768" s="34">
        <v>2011</v>
      </c>
      <c r="E768" s="33" t="s">
        <v>422</v>
      </c>
      <c r="F768" s="32" t="s">
        <v>739</v>
      </c>
      <c r="G768" s="31">
        <v>27084932843</v>
      </c>
      <c r="H768" s="30">
        <v>13</v>
      </c>
      <c r="I768" s="29"/>
      <c r="J768" s="28">
        <f>I768*H768</f>
        <v>0</v>
      </c>
      <c r="K768" s="38"/>
      <c r="L768" s="26" t="s">
        <v>738</v>
      </c>
      <c r="M768" s="1" t="s">
        <v>737</v>
      </c>
    </row>
    <row r="769" spans="1:13" ht="15.75" x14ac:dyDescent="0.25">
      <c r="A769" s="39" t="s">
        <v>736</v>
      </c>
      <c r="B769" s="36" t="s">
        <v>642</v>
      </c>
      <c r="C769" s="35" t="s">
        <v>8</v>
      </c>
      <c r="D769" s="34">
        <v>2011</v>
      </c>
      <c r="E769" s="33" t="s">
        <v>422</v>
      </c>
      <c r="F769" s="32" t="s">
        <v>735</v>
      </c>
      <c r="G769" s="31">
        <v>27084932850</v>
      </c>
      <c r="H769" s="30">
        <v>5</v>
      </c>
      <c r="I769" s="29"/>
      <c r="J769" s="28">
        <f>I769*H769</f>
        <v>0</v>
      </c>
      <c r="K769" s="38"/>
      <c r="L769" s="26" t="s">
        <v>734</v>
      </c>
      <c r="M769" s="1" t="s">
        <v>733</v>
      </c>
    </row>
    <row r="770" spans="1:13" ht="15.75" x14ac:dyDescent="0.25">
      <c r="A770" s="50" t="s">
        <v>49</v>
      </c>
      <c r="B770" s="49"/>
      <c r="C770" s="48"/>
      <c r="D770" s="47"/>
      <c r="E770" s="46"/>
      <c r="F770" s="45"/>
      <c r="G770" s="44" t="s">
        <v>24</v>
      </c>
      <c r="H770" s="43" t="s">
        <v>24</v>
      </c>
      <c r="I770" s="42"/>
      <c r="J770" s="41"/>
      <c r="K770" s="38"/>
      <c r="L770" s="26"/>
      <c r="M770" s="1" t="s">
        <v>24</v>
      </c>
    </row>
    <row r="771" spans="1:13" ht="15.75" x14ac:dyDescent="0.25">
      <c r="A771" s="39" t="s">
        <v>732</v>
      </c>
      <c r="B771" s="36" t="s">
        <v>642</v>
      </c>
      <c r="C771" s="35" t="s">
        <v>8</v>
      </c>
      <c r="D771" s="34">
        <v>2011</v>
      </c>
      <c r="E771" s="33" t="s">
        <v>712</v>
      </c>
      <c r="F771" s="32" t="s">
        <v>731</v>
      </c>
      <c r="G771" s="31">
        <v>746775023645</v>
      </c>
      <c r="H771" s="30">
        <v>2</v>
      </c>
      <c r="I771" s="29"/>
      <c r="J771" s="28">
        <f>I771*H771</f>
        <v>0</v>
      </c>
      <c r="K771" s="38"/>
      <c r="L771" s="26" t="s">
        <v>730</v>
      </c>
      <c r="M771" s="1" t="s">
        <v>729</v>
      </c>
    </row>
    <row r="772" spans="1:13" ht="15.75" x14ac:dyDescent="0.25">
      <c r="A772" s="39" t="s">
        <v>728</v>
      </c>
      <c r="B772" s="36" t="s">
        <v>642</v>
      </c>
      <c r="C772" s="35" t="s">
        <v>8</v>
      </c>
      <c r="D772" s="34">
        <v>2011</v>
      </c>
      <c r="E772" s="33" t="s">
        <v>712</v>
      </c>
      <c r="F772" s="32" t="s">
        <v>727</v>
      </c>
      <c r="G772" s="31">
        <v>27084933291</v>
      </c>
      <c r="H772" s="30">
        <v>9</v>
      </c>
      <c r="I772" s="29"/>
      <c r="J772" s="28">
        <f>I772*H772</f>
        <v>0</v>
      </c>
      <c r="K772" s="38"/>
      <c r="L772" s="26" t="s">
        <v>726</v>
      </c>
      <c r="M772" s="1" t="s">
        <v>725</v>
      </c>
    </row>
    <row r="773" spans="1:13" ht="15.75" x14ac:dyDescent="0.25">
      <c r="A773" s="39" t="s">
        <v>724</v>
      </c>
      <c r="B773" s="36" t="s">
        <v>642</v>
      </c>
      <c r="C773" s="35" t="s">
        <v>8</v>
      </c>
      <c r="D773" s="34">
        <v>2011</v>
      </c>
      <c r="E773" s="33" t="s">
        <v>712</v>
      </c>
      <c r="F773" s="32" t="s">
        <v>723</v>
      </c>
      <c r="G773" s="31">
        <v>27084933178</v>
      </c>
      <c r="H773" s="30">
        <v>1</v>
      </c>
      <c r="I773" s="29"/>
      <c r="J773" s="28">
        <f>I773*H773</f>
        <v>0</v>
      </c>
      <c r="K773" s="38"/>
      <c r="L773" s="26" t="s">
        <v>722</v>
      </c>
      <c r="M773" s="1" t="s">
        <v>721</v>
      </c>
    </row>
    <row r="774" spans="1:13" ht="15.75" x14ac:dyDescent="0.25">
      <c r="A774" s="39" t="s">
        <v>720</v>
      </c>
      <c r="B774" s="36" t="s">
        <v>642</v>
      </c>
      <c r="C774" s="35" t="s">
        <v>8</v>
      </c>
      <c r="D774" s="34">
        <v>2011</v>
      </c>
      <c r="E774" s="33" t="s">
        <v>712</v>
      </c>
      <c r="F774" s="32"/>
      <c r="G774" s="31">
        <v>27084924671</v>
      </c>
      <c r="H774" s="30">
        <v>18</v>
      </c>
      <c r="I774" s="29"/>
      <c r="J774" s="28">
        <f>I774*H774</f>
        <v>0</v>
      </c>
      <c r="K774" s="38"/>
      <c r="L774" s="26" t="s">
        <v>719</v>
      </c>
      <c r="M774" s="1" t="s">
        <v>718</v>
      </c>
    </row>
    <row r="775" spans="1:13" ht="15.75" x14ac:dyDescent="0.25">
      <c r="A775" s="39" t="s">
        <v>717</v>
      </c>
      <c r="B775" s="36" t="s">
        <v>642</v>
      </c>
      <c r="C775" s="35" t="s">
        <v>8</v>
      </c>
      <c r="D775" s="34">
        <v>2011</v>
      </c>
      <c r="E775" s="33" t="s">
        <v>712</v>
      </c>
      <c r="F775" s="32" t="s">
        <v>716</v>
      </c>
      <c r="G775" s="31">
        <v>27084933208</v>
      </c>
      <c r="H775" s="30">
        <v>2</v>
      </c>
      <c r="I775" s="29"/>
      <c r="J775" s="28">
        <f>I775*H775</f>
        <v>0</v>
      </c>
      <c r="K775" s="38"/>
      <c r="L775" s="26" t="s">
        <v>715</v>
      </c>
      <c r="M775" s="1" t="s">
        <v>714</v>
      </c>
    </row>
    <row r="776" spans="1:13" ht="15.75" x14ac:dyDescent="0.25">
      <c r="A776" s="39" t="s">
        <v>713</v>
      </c>
      <c r="B776" s="36" t="s">
        <v>642</v>
      </c>
      <c r="C776" s="35" t="s">
        <v>8</v>
      </c>
      <c r="D776" s="34">
        <v>2011</v>
      </c>
      <c r="E776" s="33" t="s">
        <v>712</v>
      </c>
      <c r="F776" s="32" t="s">
        <v>711</v>
      </c>
      <c r="G776" s="31">
        <v>27084933215</v>
      </c>
      <c r="H776" s="30">
        <v>1</v>
      </c>
      <c r="I776" s="29"/>
      <c r="J776" s="28">
        <f>I776*H776</f>
        <v>0</v>
      </c>
      <c r="K776" s="38"/>
      <c r="L776" s="26" t="s">
        <v>710</v>
      </c>
      <c r="M776" s="1" t="s">
        <v>709</v>
      </c>
    </row>
    <row r="777" spans="1:13" ht="15.75" x14ac:dyDescent="0.25">
      <c r="A777" s="50" t="s">
        <v>655</v>
      </c>
      <c r="B777" s="49"/>
      <c r="C777" s="48"/>
      <c r="D777" s="47"/>
      <c r="E777" s="46"/>
      <c r="F777" s="45"/>
      <c r="G777" s="44" t="s">
        <v>24</v>
      </c>
      <c r="H777" s="43" t="s">
        <v>24</v>
      </c>
      <c r="I777" s="42"/>
      <c r="J777" s="41"/>
      <c r="K777" s="38"/>
      <c r="L777" s="26"/>
      <c r="M777" s="1" t="s">
        <v>24</v>
      </c>
    </row>
    <row r="778" spans="1:13" ht="15.75" x14ac:dyDescent="0.25">
      <c r="A778" s="50" t="s">
        <v>708</v>
      </c>
      <c r="B778" s="49"/>
      <c r="C778" s="48"/>
      <c r="D778" s="47"/>
      <c r="E778" s="46"/>
      <c r="F778" s="45"/>
      <c r="G778" s="44" t="s">
        <v>24</v>
      </c>
      <c r="H778" s="43" t="s">
        <v>24</v>
      </c>
      <c r="I778" s="42"/>
      <c r="J778" s="41"/>
      <c r="K778" s="38"/>
      <c r="L778" s="26"/>
      <c r="M778" s="1" t="s">
        <v>24</v>
      </c>
    </row>
    <row r="779" spans="1:13" ht="15.75" x14ac:dyDescent="0.25">
      <c r="A779" s="39" t="s">
        <v>707</v>
      </c>
      <c r="B779" s="36" t="s">
        <v>642</v>
      </c>
      <c r="C779" s="35" t="s">
        <v>8</v>
      </c>
      <c r="D779" s="34">
        <v>2011</v>
      </c>
      <c r="E779" s="33" t="s">
        <v>655</v>
      </c>
      <c r="F779" s="32"/>
      <c r="G779" s="31" t="s">
        <v>24</v>
      </c>
      <c r="H779" s="30">
        <v>1</v>
      </c>
      <c r="I779" s="29"/>
      <c r="J779" s="28">
        <f>I779*H779</f>
        <v>0</v>
      </c>
      <c r="K779" s="38"/>
      <c r="L779" s="26" t="s">
        <v>706</v>
      </c>
      <c r="M779" s="1" t="s">
        <v>24</v>
      </c>
    </row>
    <row r="780" spans="1:13" ht="15.75" x14ac:dyDescent="0.25">
      <c r="A780" s="39" t="s">
        <v>705</v>
      </c>
      <c r="B780" s="36" t="s">
        <v>642</v>
      </c>
      <c r="C780" s="35" t="s">
        <v>8</v>
      </c>
      <c r="D780" s="34">
        <v>2011</v>
      </c>
      <c r="E780" s="33" t="s">
        <v>655</v>
      </c>
      <c r="F780" s="32" t="s">
        <v>704</v>
      </c>
      <c r="G780" s="31">
        <v>27084941128</v>
      </c>
      <c r="H780" s="30">
        <v>6</v>
      </c>
      <c r="I780" s="29"/>
      <c r="J780" s="28">
        <f>I780*H780</f>
        <v>0</v>
      </c>
      <c r="K780" s="38"/>
      <c r="L780" s="26" t="s">
        <v>703</v>
      </c>
      <c r="M780" s="1" t="s">
        <v>702</v>
      </c>
    </row>
    <row r="781" spans="1:13" ht="15.75" x14ac:dyDescent="0.25">
      <c r="A781" s="39" t="s">
        <v>701</v>
      </c>
      <c r="B781" s="36" t="s">
        <v>642</v>
      </c>
      <c r="C781" s="35" t="s">
        <v>8</v>
      </c>
      <c r="D781" s="34">
        <v>2011</v>
      </c>
      <c r="E781" s="33" t="s">
        <v>655</v>
      </c>
      <c r="F781" s="32" t="s">
        <v>700</v>
      </c>
      <c r="G781" s="31">
        <v>27084941135</v>
      </c>
      <c r="H781" s="30">
        <v>4</v>
      </c>
      <c r="I781" s="29"/>
      <c r="J781" s="28">
        <f>I781*H781</f>
        <v>0</v>
      </c>
      <c r="K781" s="38"/>
      <c r="L781" s="26" t="s">
        <v>699</v>
      </c>
      <c r="M781" s="1" t="s">
        <v>698</v>
      </c>
    </row>
    <row r="782" spans="1:13" ht="15.75" x14ac:dyDescent="0.25">
      <c r="A782" s="39" t="s">
        <v>697</v>
      </c>
      <c r="B782" s="36"/>
      <c r="C782" s="35"/>
      <c r="D782" s="34"/>
      <c r="E782" s="33" t="s">
        <v>234</v>
      </c>
      <c r="F782" s="32" t="s">
        <v>696</v>
      </c>
      <c r="G782" s="31">
        <v>27084987805</v>
      </c>
      <c r="H782" s="30">
        <v>5</v>
      </c>
      <c r="I782" s="29"/>
      <c r="J782" s="28">
        <f>I782*H782</f>
        <v>0</v>
      </c>
      <c r="K782" s="38"/>
      <c r="L782" s="26" t="s">
        <v>695</v>
      </c>
      <c r="M782" s="1" t="s">
        <v>694</v>
      </c>
    </row>
    <row r="783" spans="1:13" ht="15.75" x14ac:dyDescent="0.25">
      <c r="A783" s="50" t="s">
        <v>417</v>
      </c>
      <c r="B783" s="49"/>
      <c r="C783" s="48"/>
      <c r="D783" s="47"/>
      <c r="E783" s="46"/>
      <c r="F783" s="45"/>
      <c r="G783" s="44" t="s">
        <v>24</v>
      </c>
      <c r="H783" s="43" t="s">
        <v>24</v>
      </c>
      <c r="I783" s="42"/>
      <c r="J783" s="41"/>
      <c r="K783" s="38"/>
      <c r="L783" s="26"/>
      <c r="M783" s="1" t="s">
        <v>24</v>
      </c>
    </row>
    <row r="784" spans="1:13" ht="15.75" x14ac:dyDescent="0.25">
      <c r="A784" s="39" t="s">
        <v>693</v>
      </c>
      <c r="B784" s="36" t="s">
        <v>642</v>
      </c>
      <c r="C784" s="35" t="s">
        <v>8</v>
      </c>
      <c r="D784" s="34">
        <v>2011</v>
      </c>
      <c r="E784" s="33" t="s">
        <v>655</v>
      </c>
      <c r="F784" s="32"/>
      <c r="G784" s="31">
        <v>27084932409</v>
      </c>
      <c r="H784" s="30">
        <v>11</v>
      </c>
      <c r="I784" s="29"/>
      <c r="J784" s="28">
        <f>I784*H784</f>
        <v>0</v>
      </c>
      <c r="K784" s="38"/>
      <c r="L784" s="26" t="s">
        <v>692</v>
      </c>
      <c r="M784" s="1" t="s">
        <v>691</v>
      </c>
    </row>
    <row r="785" spans="1:13" ht="15.75" x14ac:dyDescent="0.25">
      <c r="A785" s="39" t="s">
        <v>690</v>
      </c>
      <c r="B785" s="36" t="s">
        <v>642</v>
      </c>
      <c r="C785" s="35" t="s">
        <v>8</v>
      </c>
      <c r="D785" s="34">
        <v>2011</v>
      </c>
      <c r="E785" s="33" t="s">
        <v>655</v>
      </c>
      <c r="F785" s="32"/>
      <c r="G785" s="31">
        <v>27084932423</v>
      </c>
      <c r="H785" s="30">
        <v>2</v>
      </c>
      <c r="I785" s="29"/>
      <c r="J785" s="28">
        <f>I785*H785</f>
        <v>0</v>
      </c>
      <c r="K785" s="38"/>
      <c r="L785" s="26" t="s">
        <v>689</v>
      </c>
      <c r="M785" s="1" t="s">
        <v>688</v>
      </c>
    </row>
    <row r="786" spans="1:13" ht="15.75" x14ac:dyDescent="0.25">
      <c r="A786" s="39" t="s">
        <v>687</v>
      </c>
      <c r="B786" s="36" t="s">
        <v>642</v>
      </c>
      <c r="C786" s="35" t="s">
        <v>8</v>
      </c>
      <c r="D786" s="34">
        <v>2011</v>
      </c>
      <c r="E786" s="33" t="s">
        <v>655</v>
      </c>
      <c r="F786" s="32"/>
      <c r="G786" s="31">
        <v>27084932416</v>
      </c>
      <c r="H786" s="30">
        <v>2</v>
      </c>
      <c r="I786" s="29"/>
      <c r="J786" s="28">
        <f>I786*H786</f>
        <v>0</v>
      </c>
      <c r="K786" s="38"/>
      <c r="L786" s="26" t="s">
        <v>686</v>
      </c>
      <c r="M786" s="1" t="s">
        <v>685</v>
      </c>
    </row>
    <row r="787" spans="1:13" ht="15.75" x14ac:dyDescent="0.25">
      <c r="A787" s="50" t="s">
        <v>684</v>
      </c>
      <c r="B787" s="49"/>
      <c r="C787" s="48"/>
      <c r="D787" s="47"/>
      <c r="E787" s="46"/>
      <c r="F787" s="45"/>
      <c r="G787" s="44" t="s">
        <v>24</v>
      </c>
      <c r="H787" s="43" t="s">
        <v>24</v>
      </c>
      <c r="I787" s="42"/>
      <c r="J787" s="41"/>
      <c r="K787" s="38"/>
      <c r="L787" s="26"/>
      <c r="M787" s="1" t="s">
        <v>24</v>
      </c>
    </row>
    <row r="788" spans="1:13" ht="15.75" x14ac:dyDescent="0.25">
      <c r="A788" s="39" t="s">
        <v>683</v>
      </c>
      <c r="B788" s="36" t="s">
        <v>642</v>
      </c>
      <c r="C788" s="35" t="s">
        <v>8</v>
      </c>
      <c r="D788" s="34">
        <v>2011</v>
      </c>
      <c r="E788" s="33" t="s">
        <v>655</v>
      </c>
      <c r="F788" s="32"/>
      <c r="G788" s="31">
        <v>27084932430</v>
      </c>
      <c r="H788" s="30">
        <v>1</v>
      </c>
      <c r="I788" s="29"/>
      <c r="J788" s="28">
        <f>I788*H788</f>
        <v>0</v>
      </c>
      <c r="K788" s="38"/>
      <c r="L788" s="26" t="s">
        <v>682</v>
      </c>
      <c r="M788" s="1" t="s">
        <v>681</v>
      </c>
    </row>
    <row r="789" spans="1:13" ht="15.75" x14ac:dyDescent="0.25">
      <c r="A789" s="50" t="s">
        <v>397</v>
      </c>
      <c r="B789" s="49"/>
      <c r="C789" s="48"/>
      <c r="D789" s="47"/>
      <c r="E789" s="46"/>
      <c r="F789" s="45"/>
      <c r="G789" s="44" t="s">
        <v>24</v>
      </c>
      <c r="H789" s="43" t="s">
        <v>24</v>
      </c>
      <c r="I789" s="42"/>
      <c r="J789" s="41"/>
      <c r="K789" s="38"/>
      <c r="L789" s="26"/>
      <c r="M789" s="1" t="s">
        <v>24</v>
      </c>
    </row>
    <row r="790" spans="1:13" ht="15.75" x14ac:dyDescent="0.25">
      <c r="A790" s="39" t="s">
        <v>680</v>
      </c>
      <c r="B790" s="36" t="s">
        <v>642</v>
      </c>
      <c r="C790" s="35" t="s">
        <v>8</v>
      </c>
      <c r="D790" s="34">
        <v>2011</v>
      </c>
      <c r="E790" s="33" t="s">
        <v>655</v>
      </c>
      <c r="F790" s="32" t="s">
        <v>677</v>
      </c>
      <c r="G790" s="31">
        <v>27084932478</v>
      </c>
      <c r="H790" s="30">
        <v>6</v>
      </c>
      <c r="I790" s="29"/>
      <c r="J790" s="28">
        <f>I790*H790</f>
        <v>0</v>
      </c>
      <c r="K790" s="38"/>
      <c r="L790" s="26" t="s">
        <v>679</v>
      </c>
      <c r="M790" s="1" t="s">
        <v>678</v>
      </c>
    </row>
    <row r="791" spans="1:13" ht="15.75" x14ac:dyDescent="0.25">
      <c r="A791" s="39" t="s">
        <v>218</v>
      </c>
      <c r="B791" s="36" t="s">
        <v>642</v>
      </c>
      <c r="C791" s="35" t="s">
        <v>8</v>
      </c>
      <c r="D791" s="34">
        <v>2011</v>
      </c>
      <c r="E791" s="33" t="s">
        <v>655</v>
      </c>
      <c r="F791" s="32" t="s">
        <v>677</v>
      </c>
      <c r="G791" s="31">
        <v>27084932447</v>
      </c>
      <c r="H791" s="30">
        <v>3</v>
      </c>
      <c r="I791" s="29"/>
      <c r="J791" s="28">
        <f>I791*H791</f>
        <v>0</v>
      </c>
      <c r="K791" s="38"/>
      <c r="L791" s="26" t="s">
        <v>676</v>
      </c>
      <c r="M791" s="1" t="s">
        <v>675</v>
      </c>
    </row>
    <row r="792" spans="1:13" ht="15.75" x14ac:dyDescent="0.25">
      <c r="A792" s="50" t="s">
        <v>386</v>
      </c>
      <c r="B792" s="49"/>
      <c r="C792" s="48"/>
      <c r="D792" s="47"/>
      <c r="E792" s="46"/>
      <c r="F792" s="45"/>
      <c r="G792" s="44" t="s">
        <v>24</v>
      </c>
      <c r="H792" s="43" t="s">
        <v>24</v>
      </c>
      <c r="I792" s="42"/>
      <c r="J792" s="41"/>
      <c r="K792" s="38"/>
      <c r="L792" s="26"/>
      <c r="M792" s="1" t="s">
        <v>24</v>
      </c>
    </row>
    <row r="793" spans="1:13" ht="15.75" x14ac:dyDescent="0.25">
      <c r="A793" s="39" t="s">
        <v>674</v>
      </c>
      <c r="B793" s="36" t="s">
        <v>642</v>
      </c>
      <c r="C793" s="35" t="s">
        <v>8</v>
      </c>
      <c r="D793" s="34">
        <v>2011</v>
      </c>
      <c r="E793" s="33" t="s">
        <v>655</v>
      </c>
      <c r="F793" s="32"/>
      <c r="G793" s="31">
        <v>27084932485</v>
      </c>
      <c r="H793" s="30">
        <v>3</v>
      </c>
      <c r="I793" s="29"/>
      <c r="J793" s="28">
        <f>I793*H793</f>
        <v>0</v>
      </c>
      <c r="K793" s="38"/>
      <c r="L793" s="26" t="s">
        <v>673</v>
      </c>
      <c r="M793" s="1" t="s">
        <v>672</v>
      </c>
    </row>
    <row r="794" spans="1:13" ht="15.75" x14ac:dyDescent="0.25">
      <c r="A794" s="39" t="s">
        <v>671</v>
      </c>
      <c r="B794" s="36" t="s">
        <v>642</v>
      </c>
      <c r="C794" s="35" t="s">
        <v>8</v>
      </c>
      <c r="D794" s="34">
        <v>2011</v>
      </c>
      <c r="E794" s="33" t="s">
        <v>655</v>
      </c>
      <c r="F794" s="32"/>
      <c r="G794" s="31" t="s">
        <v>24</v>
      </c>
      <c r="H794" s="30">
        <v>10</v>
      </c>
      <c r="I794" s="29"/>
      <c r="J794" s="28">
        <f>I794*H794</f>
        <v>0</v>
      </c>
      <c r="K794" s="38"/>
      <c r="L794" s="26" t="s">
        <v>670</v>
      </c>
      <c r="M794" s="1" t="s">
        <v>24</v>
      </c>
    </row>
    <row r="795" spans="1:13" ht="15.75" x14ac:dyDescent="0.25">
      <c r="A795" s="50" t="s">
        <v>669</v>
      </c>
      <c r="B795" s="49"/>
      <c r="C795" s="48"/>
      <c r="D795" s="47"/>
      <c r="E795" s="46"/>
      <c r="F795" s="45"/>
      <c r="G795" s="44" t="s">
        <v>24</v>
      </c>
      <c r="H795" s="43" t="s">
        <v>24</v>
      </c>
      <c r="I795" s="42"/>
      <c r="J795" s="41"/>
      <c r="K795" s="38"/>
      <c r="L795" s="26"/>
      <c r="M795" s="1" t="s">
        <v>24</v>
      </c>
    </row>
    <row r="796" spans="1:13" ht="15.75" x14ac:dyDescent="0.25">
      <c r="A796" s="39" t="s">
        <v>668</v>
      </c>
      <c r="B796" s="36" t="s">
        <v>642</v>
      </c>
      <c r="C796" s="35" t="s">
        <v>8</v>
      </c>
      <c r="D796" s="34">
        <v>2011</v>
      </c>
      <c r="E796" s="33" t="s">
        <v>655</v>
      </c>
      <c r="F796" s="32" t="s">
        <v>667</v>
      </c>
      <c r="G796" s="31">
        <v>27084932508</v>
      </c>
      <c r="H796" s="30">
        <v>11</v>
      </c>
      <c r="I796" s="29"/>
      <c r="J796" s="28">
        <f>I796*H796</f>
        <v>0</v>
      </c>
      <c r="K796" s="38"/>
      <c r="L796" s="26" t="s">
        <v>666</v>
      </c>
      <c r="M796" s="1" t="s">
        <v>665</v>
      </c>
    </row>
    <row r="797" spans="1:13" ht="15.75" x14ac:dyDescent="0.25">
      <c r="A797" s="39" t="s">
        <v>664</v>
      </c>
      <c r="B797" s="36" t="s">
        <v>642</v>
      </c>
      <c r="C797" s="35" t="s">
        <v>8</v>
      </c>
      <c r="D797" s="34">
        <v>2011</v>
      </c>
      <c r="E797" s="33" t="s">
        <v>655</v>
      </c>
      <c r="F797" s="32" t="s">
        <v>663</v>
      </c>
      <c r="G797" s="31">
        <v>27084932461</v>
      </c>
      <c r="H797" s="30">
        <v>5</v>
      </c>
      <c r="I797" s="29"/>
      <c r="J797" s="28">
        <f>I797*H797</f>
        <v>0</v>
      </c>
      <c r="K797" s="38"/>
      <c r="L797" s="26" t="s">
        <v>662</v>
      </c>
      <c r="M797" s="1" t="s">
        <v>661</v>
      </c>
    </row>
    <row r="798" spans="1:13" ht="15.75" x14ac:dyDescent="0.25">
      <c r="A798" s="50" t="s">
        <v>356</v>
      </c>
      <c r="B798" s="49"/>
      <c r="C798" s="48"/>
      <c r="D798" s="47"/>
      <c r="E798" s="46"/>
      <c r="F798" s="45"/>
      <c r="G798" s="44" t="s">
        <v>24</v>
      </c>
      <c r="H798" s="43" t="s">
        <v>24</v>
      </c>
      <c r="I798" s="42"/>
      <c r="J798" s="41"/>
      <c r="K798" s="38"/>
      <c r="L798" s="26"/>
      <c r="M798" s="1" t="s">
        <v>24</v>
      </c>
    </row>
    <row r="799" spans="1:13" ht="15.75" x14ac:dyDescent="0.25">
      <c r="A799" s="39" t="s">
        <v>660</v>
      </c>
      <c r="B799" s="36" t="s">
        <v>642</v>
      </c>
      <c r="C799" s="35" t="s">
        <v>8</v>
      </c>
      <c r="D799" s="34">
        <v>2011</v>
      </c>
      <c r="E799" s="33" t="s">
        <v>655</v>
      </c>
      <c r="F799" s="32" t="s">
        <v>659</v>
      </c>
      <c r="G799" s="31">
        <v>27084932515</v>
      </c>
      <c r="H799" s="30">
        <v>5</v>
      </c>
      <c r="I799" s="29"/>
      <c r="J799" s="28">
        <f>I799*H799</f>
        <v>0</v>
      </c>
      <c r="K799" s="38"/>
      <c r="L799" s="26" t="s">
        <v>658</v>
      </c>
      <c r="M799" s="1" t="s">
        <v>657</v>
      </c>
    </row>
    <row r="800" spans="1:13" ht="15.75" x14ac:dyDescent="0.25">
      <c r="A800" s="39" t="s">
        <v>656</v>
      </c>
      <c r="B800" s="36" t="s">
        <v>642</v>
      </c>
      <c r="C800" s="35" t="s">
        <v>8</v>
      </c>
      <c r="D800" s="34">
        <v>2011</v>
      </c>
      <c r="E800" s="33" t="s">
        <v>655</v>
      </c>
      <c r="F800" s="32" t="s">
        <v>654</v>
      </c>
      <c r="G800" s="31">
        <v>27084932454</v>
      </c>
      <c r="H800" s="30">
        <v>3</v>
      </c>
      <c r="I800" s="29"/>
      <c r="J800" s="28">
        <f>I800*H800</f>
        <v>0</v>
      </c>
      <c r="K800" s="38"/>
      <c r="L800" s="26" t="s">
        <v>653</v>
      </c>
      <c r="M800" s="1" t="s">
        <v>652</v>
      </c>
    </row>
    <row r="801" spans="1:13" ht="21" x14ac:dyDescent="0.35">
      <c r="A801" s="51" t="s">
        <v>641</v>
      </c>
      <c r="B801" s="49"/>
      <c r="C801" s="48"/>
      <c r="D801" s="47"/>
      <c r="E801" s="46"/>
      <c r="F801" s="45"/>
      <c r="G801" s="44" t="s">
        <v>24</v>
      </c>
      <c r="H801" s="43" t="s">
        <v>24</v>
      </c>
      <c r="I801" s="42"/>
      <c r="J801" s="41"/>
      <c r="K801" s="38"/>
      <c r="L801" s="26"/>
      <c r="M801" s="1" t="s">
        <v>24</v>
      </c>
    </row>
    <row r="802" spans="1:13" ht="15.75" x14ac:dyDescent="0.25">
      <c r="A802" s="39" t="s">
        <v>651</v>
      </c>
      <c r="B802" s="36" t="s">
        <v>642</v>
      </c>
      <c r="C802" s="35" t="s">
        <v>8</v>
      </c>
      <c r="D802" s="34">
        <v>2011</v>
      </c>
      <c r="E802" s="33" t="s">
        <v>641</v>
      </c>
      <c r="F802" s="32"/>
      <c r="G802" s="31">
        <v>761941233239</v>
      </c>
      <c r="H802" s="30">
        <v>3</v>
      </c>
      <c r="I802" s="29"/>
      <c r="J802" s="28">
        <f>I802*H802</f>
        <v>0</v>
      </c>
      <c r="K802" s="38"/>
      <c r="L802" s="26" t="s">
        <v>650</v>
      </c>
      <c r="M802" s="1" t="s">
        <v>649</v>
      </c>
    </row>
    <row r="803" spans="1:13" ht="15.75" x14ac:dyDescent="0.25">
      <c r="A803" s="39" t="s">
        <v>648</v>
      </c>
      <c r="B803" s="36" t="s">
        <v>642</v>
      </c>
      <c r="C803" s="35" t="s">
        <v>8</v>
      </c>
      <c r="D803" s="34">
        <v>2011</v>
      </c>
      <c r="E803" s="33" t="s">
        <v>641</v>
      </c>
      <c r="F803" s="32"/>
      <c r="G803" s="31">
        <v>761941233239</v>
      </c>
      <c r="H803" s="30">
        <v>5</v>
      </c>
      <c r="I803" s="29"/>
      <c r="J803" s="28">
        <f>I803*H803</f>
        <v>0</v>
      </c>
      <c r="K803" s="38"/>
      <c r="L803" s="26" t="s">
        <v>647</v>
      </c>
      <c r="M803" s="1" t="s">
        <v>646</v>
      </c>
    </row>
    <row r="804" spans="1:13" ht="15.75" x14ac:dyDescent="0.25">
      <c r="A804" s="39" t="s">
        <v>645</v>
      </c>
      <c r="B804" s="36" t="s">
        <v>642</v>
      </c>
      <c r="C804" s="35" t="s">
        <v>8</v>
      </c>
      <c r="D804" s="34">
        <v>2011</v>
      </c>
      <c r="E804" s="33" t="s">
        <v>641</v>
      </c>
      <c r="F804" s="32"/>
      <c r="G804" s="31">
        <v>761941233239</v>
      </c>
      <c r="H804" s="30">
        <v>2</v>
      </c>
      <c r="I804" s="29"/>
      <c r="J804" s="28">
        <f>I804*H804</f>
        <v>0</v>
      </c>
      <c r="K804" s="38"/>
      <c r="L804" s="26" t="s">
        <v>644</v>
      </c>
      <c r="M804" s="1" t="s">
        <v>643</v>
      </c>
    </row>
    <row r="805" spans="1:13" ht="15.75" x14ac:dyDescent="0.25">
      <c r="A805" s="39" t="s">
        <v>218</v>
      </c>
      <c r="B805" s="36" t="s">
        <v>642</v>
      </c>
      <c r="C805" s="35" t="s">
        <v>8</v>
      </c>
      <c r="D805" s="34"/>
      <c r="E805" s="33" t="s">
        <v>641</v>
      </c>
      <c r="F805" s="32"/>
      <c r="G805" s="31">
        <v>27084832822</v>
      </c>
      <c r="H805" s="30">
        <v>4</v>
      </c>
      <c r="I805" s="29"/>
      <c r="J805" s="28">
        <f>I805*H805</f>
        <v>0</v>
      </c>
      <c r="K805" s="38"/>
      <c r="L805" s="26" t="s">
        <v>640</v>
      </c>
      <c r="M805" s="1" t="s">
        <v>215</v>
      </c>
    </row>
    <row r="806" spans="1:13" ht="21" x14ac:dyDescent="0.35">
      <c r="A806" s="51" t="s">
        <v>435</v>
      </c>
      <c r="B806" s="49"/>
      <c r="C806" s="48"/>
      <c r="D806" s="47"/>
      <c r="E806" s="46"/>
      <c r="F806" s="45"/>
      <c r="G806" s="44" t="s">
        <v>24</v>
      </c>
      <c r="H806" s="43" t="s">
        <v>24</v>
      </c>
      <c r="I806" s="42"/>
      <c r="J806" s="41"/>
      <c r="K806" s="38"/>
      <c r="L806" s="26"/>
      <c r="M806" s="1" t="s">
        <v>24</v>
      </c>
    </row>
    <row r="807" spans="1:13" ht="15.75" x14ac:dyDescent="0.25">
      <c r="A807" s="50" t="s">
        <v>431</v>
      </c>
      <c r="B807" s="49"/>
      <c r="C807" s="48"/>
      <c r="D807" s="47"/>
      <c r="E807" s="46"/>
      <c r="F807" s="45"/>
      <c r="G807" s="44" t="s">
        <v>24</v>
      </c>
      <c r="H807" s="43" t="s">
        <v>24</v>
      </c>
      <c r="I807" s="42"/>
      <c r="J807" s="41"/>
      <c r="K807" s="38"/>
      <c r="L807" s="26"/>
      <c r="M807" s="1" t="s">
        <v>24</v>
      </c>
    </row>
    <row r="808" spans="1:13" ht="15.75" x14ac:dyDescent="0.25">
      <c r="A808" s="39" t="s">
        <v>210</v>
      </c>
      <c r="B808" s="36" t="s">
        <v>435</v>
      </c>
      <c r="C808" s="35" t="s">
        <v>8</v>
      </c>
      <c r="D808" s="34">
        <v>2003</v>
      </c>
      <c r="E808" s="33" t="s">
        <v>422</v>
      </c>
      <c r="F808" s="32" t="s">
        <v>639</v>
      </c>
      <c r="G808" s="31">
        <v>27084085907</v>
      </c>
      <c r="H808" s="30">
        <v>5</v>
      </c>
      <c r="I808" s="29"/>
      <c r="J808" s="28">
        <f>I808*H808</f>
        <v>0</v>
      </c>
      <c r="K808" s="38"/>
      <c r="L808" s="26" t="s">
        <v>638</v>
      </c>
      <c r="M808" s="1" t="s">
        <v>637</v>
      </c>
    </row>
    <row r="809" spans="1:13" ht="15.75" x14ac:dyDescent="0.25">
      <c r="A809" s="39" t="s">
        <v>39</v>
      </c>
      <c r="B809" s="36" t="s">
        <v>435</v>
      </c>
      <c r="C809" s="35" t="s">
        <v>8</v>
      </c>
      <c r="D809" s="34">
        <v>2003</v>
      </c>
      <c r="E809" s="33" t="s">
        <v>422</v>
      </c>
      <c r="F809" s="32"/>
      <c r="G809" s="31">
        <v>27084038446</v>
      </c>
      <c r="H809" s="30">
        <v>14</v>
      </c>
      <c r="I809" s="29"/>
      <c r="J809" s="28">
        <f>I809*H809</f>
        <v>0</v>
      </c>
      <c r="K809" s="38"/>
      <c r="L809" s="26" t="s">
        <v>636</v>
      </c>
      <c r="M809" s="1" t="s">
        <v>635</v>
      </c>
    </row>
    <row r="810" spans="1:13" ht="15.75" x14ac:dyDescent="0.25">
      <c r="A810" s="39" t="s">
        <v>226</v>
      </c>
      <c r="B810" s="36" t="s">
        <v>435</v>
      </c>
      <c r="C810" s="35" t="s">
        <v>8</v>
      </c>
      <c r="D810" s="34">
        <v>2003</v>
      </c>
      <c r="E810" s="33" t="s">
        <v>422</v>
      </c>
      <c r="F810" s="32"/>
      <c r="G810" s="31">
        <v>27084038460</v>
      </c>
      <c r="H810" s="30">
        <v>8</v>
      </c>
      <c r="I810" s="29"/>
      <c r="J810" s="28">
        <f>I810*H810</f>
        <v>0</v>
      </c>
      <c r="K810" s="38"/>
      <c r="L810" s="26" t="s">
        <v>634</v>
      </c>
      <c r="M810" s="1" t="s">
        <v>633</v>
      </c>
    </row>
    <row r="811" spans="1:13" ht="15.75" x14ac:dyDescent="0.25">
      <c r="A811" s="39" t="s">
        <v>410</v>
      </c>
      <c r="B811" s="36" t="s">
        <v>435</v>
      </c>
      <c r="C811" s="35" t="s">
        <v>8</v>
      </c>
      <c r="D811" s="34">
        <v>2004</v>
      </c>
      <c r="E811" s="33" t="s">
        <v>422</v>
      </c>
      <c r="F811" s="32" t="s">
        <v>632</v>
      </c>
      <c r="G811" s="31">
        <v>27084203820</v>
      </c>
      <c r="H811" s="30">
        <v>11</v>
      </c>
      <c r="I811" s="29"/>
      <c r="J811" s="28">
        <f>I811*H811</f>
        <v>0</v>
      </c>
      <c r="K811" s="38"/>
      <c r="L811" s="26" t="s">
        <v>631</v>
      </c>
      <c r="M811" s="1" t="s">
        <v>630</v>
      </c>
    </row>
    <row r="812" spans="1:13" ht="15.75" x14ac:dyDescent="0.25">
      <c r="A812" s="39" t="s">
        <v>176</v>
      </c>
      <c r="B812" s="36" t="s">
        <v>435</v>
      </c>
      <c r="C812" s="35" t="s">
        <v>8</v>
      </c>
      <c r="D812" s="34">
        <v>2003</v>
      </c>
      <c r="E812" s="33" t="s">
        <v>422</v>
      </c>
      <c r="F812" s="32" t="s">
        <v>629</v>
      </c>
      <c r="G812" s="31">
        <v>27084085891</v>
      </c>
      <c r="H812" s="30">
        <v>9</v>
      </c>
      <c r="I812" s="29"/>
      <c r="J812" s="28">
        <f>I812*H812</f>
        <v>0</v>
      </c>
      <c r="K812" s="38"/>
      <c r="L812" s="26" t="s">
        <v>628</v>
      </c>
      <c r="M812" s="1" t="s">
        <v>627</v>
      </c>
    </row>
    <row r="813" spans="1:13" ht="15.75" x14ac:dyDescent="0.25">
      <c r="A813" s="39" t="s">
        <v>13</v>
      </c>
      <c r="B813" s="36" t="s">
        <v>435</v>
      </c>
      <c r="C813" s="35" t="s">
        <v>8</v>
      </c>
      <c r="D813" s="34">
        <v>2003</v>
      </c>
      <c r="E813" s="33" t="s">
        <v>422</v>
      </c>
      <c r="F813" s="32" t="s">
        <v>626</v>
      </c>
      <c r="G813" s="31">
        <v>27084038453</v>
      </c>
      <c r="H813" s="30">
        <v>11</v>
      </c>
      <c r="I813" s="29"/>
      <c r="J813" s="28">
        <f>I813*H813</f>
        <v>0</v>
      </c>
      <c r="K813" s="38"/>
      <c r="L813" s="26" t="s">
        <v>625</v>
      </c>
      <c r="M813" s="1" t="s">
        <v>624</v>
      </c>
    </row>
    <row r="814" spans="1:13" ht="15.75" x14ac:dyDescent="0.25">
      <c r="A814" s="39" t="s">
        <v>509</v>
      </c>
      <c r="B814" s="36" t="s">
        <v>435</v>
      </c>
      <c r="C814" s="35" t="s">
        <v>8</v>
      </c>
      <c r="D814" s="34">
        <v>2003</v>
      </c>
      <c r="E814" s="33" t="s">
        <v>422</v>
      </c>
      <c r="F814" s="32" t="s">
        <v>623</v>
      </c>
      <c r="G814" s="31">
        <v>27084038477</v>
      </c>
      <c r="H814" s="30">
        <v>15</v>
      </c>
      <c r="I814" s="29"/>
      <c r="J814" s="28">
        <f>I814*H814</f>
        <v>0</v>
      </c>
      <c r="K814" s="38"/>
      <c r="L814" s="26" t="s">
        <v>622</v>
      </c>
      <c r="M814" s="1" t="s">
        <v>621</v>
      </c>
    </row>
    <row r="815" spans="1:13" ht="15.75" x14ac:dyDescent="0.25">
      <c r="A815" s="39" t="s">
        <v>186</v>
      </c>
      <c r="B815" s="36" t="s">
        <v>435</v>
      </c>
      <c r="C815" s="35" t="s">
        <v>8</v>
      </c>
      <c r="D815" s="34">
        <v>2003</v>
      </c>
      <c r="E815" s="33" t="s">
        <v>422</v>
      </c>
      <c r="F815" s="32" t="s">
        <v>620</v>
      </c>
      <c r="G815" s="31">
        <v>27084079005</v>
      </c>
      <c r="H815" s="30">
        <v>14</v>
      </c>
      <c r="I815" s="29"/>
      <c r="J815" s="28">
        <f>I815*H815</f>
        <v>0</v>
      </c>
      <c r="K815" s="38"/>
      <c r="L815" s="26" t="s">
        <v>619</v>
      </c>
      <c r="M815" s="1" t="s">
        <v>618</v>
      </c>
    </row>
    <row r="816" spans="1:13" ht="15.75" x14ac:dyDescent="0.25">
      <c r="A816" s="50" t="s">
        <v>617</v>
      </c>
      <c r="B816" s="49"/>
      <c r="C816" s="48"/>
      <c r="D816" s="47"/>
      <c r="E816" s="46"/>
      <c r="F816" s="45"/>
      <c r="G816" s="44" t="s">
        <v>24</v>
      </c>
      <c r="H816" s="43" t="s">
        <v>24</v>
      </c>
      <c r="I816" s="42"/>
      <c r="J816" s="41"/>
      <c r="K816" s="38"/>
      <c r="L816" s="26"/>
      <c r="M816" s="1" t="s">
        <v>24</v>
      </c>
    </row>
    <row r="817" spans="1:13" ht="15.75" x14ac:dyDescent="0.25">
      <c r="A817" s="50" t="s">
        <v>616</v>
      </c>
      <c r="B817" s="49"/>
      <c r="C817" s="48"/>
      <c r="D817" s="47"/>
      <c r="E817" s="46"/>
      <c r="F817" s="45"/>
      <c r="G817" s="44" t="s">
        <v>24</v>
      </c>
      <c r="H817" s="43" t="s">
        <v>24</v>
      </c>
      <c r="I817" s="42"/>
      <c r="J817" s="41"/>
      <c r="K817" s="38"/>
      <c r="L817" s="26"/>
      <c r="M817" s="1" t="s">
        <v>24</v>
      </c>
    </row>
    <row r="818" spans="1:13" ht="15.75" x14ac:dyDescent="0.25">
      <c r="A818" s="39" t="s">
        <v>39</v>
      </c>
      <c r="B818" s="36" t="s">
        <v>435</v>
      </c>
      <c r="C818" s="35" t="s">
        <v>8</v>
      </c>
      <c r="D818" s="34">
        <v>2002</v>
      </c>
      <c r="E818" s="33" t="s">
        <v>7</v>
      </c>
      <c r="F818" s="32" t="s">
        <v>595</v>
      </c>
      <c r="G818" s="31">
        <v>27084036312</v>
      </c>
      <c r="H818" s="30">
        <v>1</v>
      </c>
      <c r="I818" s="29"/>
      <c r="J818" s="28">
        <f>I818*H818</f>
        <v>0</v>
      </c>
      <c r="K818" s="38"/>
      <c r="L818" s="26" t="s">
        <v>615</v>
      </c>
      <c r="M818" s="1" t="s">
        <v>614</v>
      </c>
    </row>
    <row r="819" spans="1:13" ht="15.75" x14ac:dyDescent="0.25">
      <c r="A819" s="39" t="s">
        <v>226</v>
      </c>
      <c r="B819" s="36" t="s">
        <v>435</v>
      </c>
      <c r="C819" s="35" t="s">
        <v>8</v>
      </c>
      <c r="D819" s="34">
        <v>2002</v>
      </c>
      <c r="E819" s="33" t="s">
        <v>7</v>
      </c>
      <c r="F819" s="32" t="s">
        <v>595</v>
      </c>
      <c r="G819" s="31">
        <v>27084036343</v>
      </c>
      <c r="H819" s="30">
        <v>1</v>
      </c>
      <c r="I819" s="29"/>
      <c r="J819" s="28">
        <f>I819*H819</f>
        <v>0</v>
      </c>
      <c r="K819" s="38"/>
      <c r="L819" s="26" t="s">
        <v>613</v>
      </c>
      <c r="M819" s="1" t="s">
        <v>612</v>
      </c>
    </row>
    <row r="820" spans="1:13" ht="15.75" x14ac:dyDescent="0.25">
      <c r="A820" s="39" t="s">
        <v>13</v>
      </c>
      <c r="B820" s="36" t="s">
        <v>435</v>
      </c>
      <c r="C820" s="35" t="s">
        <v>8</v>
      </c>
      <c r="D820" s="34">
        <v>2002</v>
      </c>
      <c r="E820" s="33" t="s">
        <v>7</v>
      </c>
      <c r="F820" s="32" t="s">
        <v>595</v>
      </c>
      <c r="G820" s="31">
        <v>27084036329</v>
      </c>
      <c r="H820" s="30">
        <v>3</v>
      </c>
      <c r="I820" s="29"/>
      <c r="J820" s="28">
        <f>I820*H820</f>
        <v>0</v>
      </c>
      <c r="K820" s="38"/>
      <c r="L820" s="26" t="s">
        <v>611</v>
      </c>
      <c r="M820" s="1" t="s">
        <v>610</v>
      </c>
    </row>
    <row r="821" spans="1:13" ht="15.75" x14ac:dyDescent="0.25">
      <c r="A821" s="39" t="s">
        <v>509</v>
      </c>
      <c r="B821" s="36" t="s">
        <v>435</v>
      </c>
      <c r="C821" s="35" t="s">
        <v>8</v>
      </c>
      <c r="D821" s="34">
        <v>2003</v>
      </c>
      <c r="E821" s="33" t="s">
        <v>7</v>
      </c>
      <c r="F821" s="32" t="s">
        <v>595</v>
      </c>
      <c r="G821" s="31">
        <v>27084036336</v>
      </c>
      <c r="H821" s="30">
        <v>1</v>
      </c>
      <c r="I821" s="29"/>
      <c r="J821" s="28">
        <f>I821*H821</f>
        <v>0</v>
      </c>
      <c r="K821" s="38"/>
      <c r="L821" s="26" t="s">
        <v>609</v>
      </c>
      <c r="M821" s="1" t="s">
        <v>608</v>
      </c>
    </row>
    <row r="822" spans="1:13" ht="15.75" x14ac:dyDescent="0.25">
      <c r="A822" s="50" t="s">
        <v>607</v>
      </c>
      <c r="B822" s="49"/>
      <c r="C822" s="48"/>
      <c r="D822" s="47"/>
      <c r="E822" s="46"/>
      <c r="F822" s="45"/>
      <c r="G822" s="44" t="s">
        <v>24</v>
      </c>
      <c r="H822" s="43" t="s">
        <v>24</v>
      </c>
      <c r="I822" s="42"/>
      <c r="J822" s="41"/>
      <c r="K822" s="38"/>
      <c r="L822" s="26"/>
      <c r="M822" s="1" t="s">
        <v>24</v>
      </c>
    </row>
    <row r="823" spans="1:13" ht="15.75" x14ac:dyDescent="0.25">
      <c r="A823" s="39" t="s">
        <v>606</v>
      </c>
      <c r="B823" s="36" t="s">
        <v>435</v>
      </c>
      <c r="C823" s="35" t="s">
        <v>8</v>
      </c>
      <c r="D823" s="34">
        <v>2003</v>
      </c>
      <c r="E823" s="33" t="s">
        <v>7</v>
      </c>
      <c r="F823" s="32" t="s">
        <v>591</v>
      </c>
      <c r="G823" s="31">
        <v>27084038491</v>
      </c>
      <c r="H823" s="30">
        <v>1</v>
      </c>
      <c r="I823" s="29"/>
      <c r="J823" s="28">
        <f>I823*H823</f>
        <v>0</v>
      </c>
      <c r="K823" s="38"/>
      <c r="L823" s="26" t="s">
        <v>605</v>
      </c>
      <c r="M823" s="1" t="s">
        <v>604</v>
      </c>
    </row>
    <row r="824" spans="1:13" ht="15.75" x14ac:dyDescent="0.25">
      <c r="A824" s="39" t="s">
        <v>410</v>
      </c>
      <c r="B824" s="36" t="s">
        <v>435</v>
      </c>
      <c r="C824" s="35" t="s">
        <v>8</v>
      </c>
      <c r="D824" s="34">
        <v>2003</v>
      </c>
      <c r="E824" s="33" t="s">
        <v>7</v>
      </c>
      <c r="F824" s="32" t="s">
        <v>603</v>
      </c>
      <c r="G824" s="31">
        <v>27084039153</v>
      </c>
      <c r="H824" s="30">
        <v>11</v>
      </c>
      <c r="I824" s="29"/>
      <c r="J824" s="28">
        <f>I824*H824</f>
        <v>0</v>
      </c>
      <c r="K824" s="38"/>
      <c r="L824" s="26" t="s">
        <v>602</v>
      </c>
      <c r="M824" s="1" t="s">
        <v>601</v>
      </c>
    </row>
    <row r="825" spans="1:13" ht="15.75" x14ac:dyDescent="0.25">
      <c r="A825" s="39" t="s">
        <v>176</v>
      </c>
      <c r="B825" s="36" t="s">
        <v>435</v>
      </c>
      <c r="C825" s="35" t="s">
        <v>8</v>
      </c>
      <c r="D825" s="34">
        <v>2002</v>
      </c>
      <c r="E825" s="33" t="s">
        <v>7</v>
      </c>
      <c r="F825" s="32" t="s">
        <v>595</v>
      </c>
      <c r="G825" s="31">
        <v>27084036350</v>
      </c>
      <c r="H825" s="30">
        <v>3</v>
      </c>
      <c r="I825" s="29"/>
      <c r="J825" s="28">
        <f>I825*H825</f>
        <v>0</v>
      </c>
      <c r="K825" s="38"/>
      <c r="L825" s="26" t="s">
        <v>600</v>
      </c>
      <c r="M825" s="1" t="s">
        <v>599</v>
      </c>
    </row>
    <row r="826" spans="1:13" ht="15.75" x14ac:dyDescent="0.25">
      <c r="A826" s="39" t="s">
        <v>598</v>
      </c>
      <c r="B826" s="36" t="s">
        <v>435</v>
      </c>
      <c r="C826" s="35" t="s">
        <v>8</v>
      </c>
      <c r="D826" s="34">
        <v>2003</v>
      </c>
      <c r="E826" s="33" t="s">
        <v>7</v>
      </c>
      <c r="F826" s="32"/>
      <c r="G826" s="31">
        <v>27084055689</v>
      </c>
      <c r="H826" s="30">
        <v>1</v>
      </c>
      <c r="I826" s="29"/>
      <c r="J826" s="28">
        <f>I826*H826</f>
        <v>0</v>
      </c>
      <c r="K826" s="38"/>
      <c r="L826" s="26" t="s">
        <v>597</v>
      </c>
      <c r="M826" s="1" t="s">
        <v>596</v>
      </c>
    </row>
    <row r="827" spans="1:13" ht="15.75" x14ac:dyDescent="0.25">
      <c r="A827" s="39" t="s">
        <v>186</v>
      </c>
      <c r="B827" s="36" t="s">
        <v>435</v>
      </c>
      <c r="C827" s="35" t="s">
        <v>8</v>
      </c>
      <c r="D827" s="34">
        <v>2003</v>
      </c>
      <c r="E827" s="33" t="s">
        <v>7</v>
      </c>
      <c r="F827" s="32" t="s">
        <v>595</v>
      </c>
      <c r="G827" s="31">
        <v>27084036367</v>
      </c>
      <c r="H827" s="30">
        <v>5</v>
      </c>
      <c r="I827" s="29"/>
      <c r="J827" s="28">
        <f>I827*H827</f>
        <v>0</v>
      </c>
      <c r="K827" s="38"/>
      <c r="L827" s="26" t="s">
        <v>594</v>
      </c>
      <c r="M827" s="1" t="s">
        <v>593</v>
      </c>
    </row>
    <row r="828" spans="1:13" ht="15.75" x14ac:dyDescent="0.25">
      <c r="A828" s="50" t="s">
        <v>592</v>
      </c>
      <c r="B828" s="49"/>
      <c r="C828" s="48"/>
      <c r="D828" s="47"/>
      <c r="E828" s="46"/>
      <c r="F828" s="45"/>
      <c r="G828" s="44" t="s">
        <v>24</v>
      </c>
      <c r="H828" s="43" t="s">
        <v>24</v>
      </c>
      <c r="I828" s="42"/>
      <c r="J828" s="41"/>
      <c r="K828" s="38"/>
      <c r="L828" s="26"/>
      <c r="M828" s="1" t="s">
        <v>24</v>
      </c>
    </row>
    <row r="829" spans="1:13" ht="15.75" x14ac:dyDescent="0.25">
      <c r="A829" s="39" t="s">
        <v>39</v>
      </c>
      <c r="B829" s="36" t="s">
        <v>435</v>
      </c>
      <c r="C829" s="35" t="s">
        <v>8</v>
      </c>
      <c r="D829" s="34">
        <v>2003</v>
      </c>
      <c r="E829" s="33" t="s">
        <v>7</v>
      </c>
      <c r="F829" s="32" t="s">
        <v>591</v>
      </c>
      <c r="G829" s="31">
        <v>27084038491</v>
      </c>
      <c r="H829" s="30">
        <v>1</v>
      </c>
      <c r="I829" s="29"/>
      <c r="J829" s="28">
        <f>I829*H829</f>
        <v>0</v>
      </c>
      <c r="K829" s="38"/>
      <c r="L829" s="26" t="s">
        <v>590</v>
      </c>
      <c r="M829" s="1" t="s">
        <v>589</v>
      </c>
    </row>
    <row r="830" spans="1:13" ht="15.75" x14ac:dyDescent="0.25">
      <c r="A830" s="39" t="s">
        <v>226</v>
      </c>
      <c r="B830" s="36" t="s">
        <v>435</v>
      </c>
      <c r="C830" s="35" t="s">
        <v>8</v>
      </c>
      <c r="D830" s="34">
        <v>2003</v>
      </c>
      <c r="E830" s="33" t="s">
        <v>7</v>
      </c>
      <c r="F830" s="32" t="s">
        <v>588</v>
      </c>
      <c r="G830" s="31">
        <v>27084038514</v>
      </c>
      <c r="H830" s="30">
        <v>3</v>
      </c>
      <c r="I830" s="29"/>
      <c r="J830" s="28">
        <f>I830*H830</f>
        <v>0</v>
      </c>
      <c r="K830" s="38"/>
      <c r="L830" s="26" t="s">
        <v>587</v>
      </c>
      <c r="M830" s="1" t="s">
        <v>586</v>
      </c>
    </row>
    <row r="831" spans="1:13" ht="15.75" x14ac:dyDescent="0.25">
      <c r="A831" s="39" t="s">
        <v>176</v>
      </c>
      <c r="B831" s="36" t="s">
        <v>435</v>
      </c>
      <c r="C831" s="35" t="s">
        <v>8</v>
      </c>
      <c r="D831" s="34">
        <v>2003</v>
      </c>
      <c r="E831" s="33" t="s">
        <v>7</v>
      </c>
      <c r="F831" s="32" t="s">
        <v>585</v>
      </c>
      <c r="G831" s="31">
        <v>27084038521</v>
      </c>
      <c r="H831" s="30">
        <v>3</v>
      </c>
      <c r="I831" s="29"/>
      <c r="J831" s="28">
        <f>I831*H831</f>
        <v>0</v>
      </c>
      <c r="K831" s="38"/>
      <c r="L831" s="26" t="s">
        <v>584</v>
      </c>
      <c r="M831" s="1" t="s">
        <v>583</v>
      </c>
    </row>
    <row r="832" spans="1:13" ht="15.75" x14ac:dyDescent="0.25">
      <c r="A832" s="39" t="s">
        <v>13</v>
      </c>
      <c r="B832" s="36" t="s">
        <v>435</v>
      </c>
      <c r="C832" s="35" t="s">
        <v>8</v>
      </c>
      <c r="D832" s="34">
        <v>2003</v>
      </c>
      <c r="E832" s="33" t="s">
        <v>7</v>
      </c>
      <c r="F832" s="32" t="s">
        <v>582</v>
      </c>
      <c r="G832" s="31">
        <v>27084038507</v>
      </c>
      <c r="H832" s="30">
        <v>1</v>
      </c>
      <c r="I832" s="29"/>
      <c r="J832" s="28">
        <f>I832*H832</f>
        <v>0</v>
      </c>
      <c r="K832" s="38"/>
      <c r="L832" s="26" t="s">
        <v>581</v>
      </c>
      <c r="M832" s="1" t="s">
        <v>580</v>
      </c>
    </row>
    <row r="833" spans="1:13" ht="15.75" x14ac:dyDescent="0.25">
      <c r="A833" s="50" t="s">
        <v>579</v>
      </c>
      <c r="B833" s="49"/>
      <c r="C833" s="48"/>
      <c r="D833" s="47"/>
      <c r="E833" s="46"/>
      <c r="F833" s="45"/>
      <c r="G833" s="44" t="s">
        <v>24</v>
      </c>
      <c r="H833" s="43" t="s">
        <v>24</v>
      </c>
      <c r="I833" s="42"/>
      <c r="J833" s="41"/>
      <c r="K833" s="38"/>
      <c r="L833" s="26"/>
      <c r="M833" s="1" t="s">
        <v>24</v>
      </c>
    </row>
    <row r="834" spans="1:13" ht="15.75" x14ac:dyDescent="0.25">
      <c r="A834" s="39" t="s">
        <v>39</v>
      </c>
      <c r="B834" s="36" t="s">
        <v>435</v>
      </c>
      <c r="C834" s="35" t="s">
        <v>8</v>
      </c>
      <c r="D834" s="34">
        <v>2003</v>
      </c>
      <c r="E834" s="33" t="s">
        <v>7</v>
      </c>
      <c r="F834" s="32" t="s">
        <v>578</v>
      </c>
      <c r="G834" s="31">
        <v>27084067170</v>
      </c>
      <c r="H834" s="30">
        <v>1</v>
      </c>
      <c r="I834" s="29"/>
      <c r="J834" s="28">
        <f>I834*H834</f>
        <v>0</v>
      </c>
      <c r="K834" s="38"/>
      <c r="L834" s="26" t="s">
        <v>577</v>
      </c>
      <c r="M834" s="1" t="s">
        <v>576</v>
      </c>
    </row>
    <row r="835" spans="1:13" ht="15.75" x14ac:dyDescent="0.25">
      <c r="A835" s="39" t="s">
        <v>13</v>
      </c>
      <c r="B835" s="36" t="s">
        <v>435</v>
      </c>
      <c r="C835" s="35" t="s">
        <v>8</v>
      </c>
      <c r="D835" s="34">
        <v>2003</v>
      </c>
      <c r="E835" s="33" t="s">
        <v>7</v>
      </c>
      <c r="F835" s="32" t="s">
        <v>575</v>
      </c>
      <c r="G835" s="31">
        <v>27084067187</v>
      </c>
      <c r="H835" s="30">
        <v>1</v>
      </c>
      <c r="I835" s="29"/>
      <c r="J835" s="28">
        <f>I835*H835</f>
        <v>0</v>
      </c>
      <c r="K835" s="38"/>
      <c r="L835" s="26" t="s">
        <v>574</v>
      </c>
      <c r="M835" s="1" t="s">
        <v>573</v>
      </c>
    </row>
    <row r="836" spans="1:13" ht="15.75" x14ac:dyDescent="0.25">
      <c r="A836" s="39" t="s">
        <v>509</v>
      </c>
      <c r="B836" s="36" t="s">
        <v>435</v>
      </c>
      <c r="C836" s="35" t="s">
        <v>8</v>
      </c>
      <c r="D836" s="34">
        <v>2003</v>
      </c>
      <c r="E836" s="33" t="s">
        <v>7</v>
      </c>
      <c r="F836" s="32" t="s">
        <v>572</v>
      </c>
      <c r="G836" s="31">
        <v>27084038538</v>
      </c>
      <c r="H836" s="30">
        <v>1</v>
      </c>
      <c r="I836" s="29"/>
      <c r="J836" s="28">
        <f>I836*H836</f>
        <v>0</v>
      </c>
      <c r="K836" s="38"/>
      <c r="L836" s="26" t="s">
        <v>571</v>
      </c>
      <c r="M836" s="1" t="s">
        <v>570</v>
      </c>
    </row>
    <row r="837" spans="1:13" ht="15.75" x14ac:dyDescent="0.25">
      <c r="A837" s="50" t="s">
        <v>569</v>
      </c>
      <c r="B837" s="49"/>
      <c r="C837" s="48"/>
      <c r="D837" s="47"/>
      <c r="E837" s="46"/>
      <c r="F837" s="45"/>
      <c r="G837" s="44" t="s">
        <v>24</v>
      </c>
      <c r="H837" s="43" t="s">
        <v>24</v>
      </c>
      <c r="I837" s="42"/>
      <c r="J837" s="41"/>
      <c r="K837" s="38"/>
      <c r="L837" s="26"/>
      <c r="M837" s="1" t="s">
        <v>24</v>
      </c>
    </row>
    <row r="838" spans="1:13" ht="15.75" x14ac:dyDescent="0.25">
      <c r="A838" s="39" t="s">
        <v>568</v>
      </c>
      <c r="B838" s="36" t="s">
        <v>435</v>
      </c>
      <c r="C838" s="35" t="s">
        <v>8</v>
      </c>
      <c r="D838" s="34">
        <v>2004</v>
      </c>
      <c r="E838" s="33" t="s">
        <v>7</v>
      </c>
      <c r="F838" s="32" t="s">
        <v>567</v>
      </c>
      <c r="G838" s="31">
        <v>2708081831</v>
      </c>
      <c r="H838" s="30">
        <v>1</v>
      </c>
      <c r="I838" s="29"/>
      <c r="J838" s="28">
        <f>I838*H838</f>
        <v>0</v>
      </c>
      <c r="K838" s="38"/>
      <c r="L838" s="26" t="s">
        <v>566</v>
      </c>
      <c r="M838" s="1" t="s">
        <v>565</v>
      </c>
    </row>
    <row r="839" spans="1:13" ht="15.75" x14ac:dyDescent="0.25">
      <c r="A839" s="39" t="s">
        <v>564</v>
      </c>
      <c r="B839" s="36" t="s">
        <v>435</v>
      </c>
      <c r="C839" s="35" t="s">
        <v>8</v>
      </c>
      <c r="D839" s="34">
        <v>2004</v>
      </c>
      <c r="E839" s="33" t="s">
        <v>7</v>
      </c>
      <c r="F839" s="32" t="s">
        <v>563</v>
      </c>
      <c r="G839" s="31">
        <v>27084081817</v>
      </c>
      <c r="H839" s="30">
        <v>1</v>
      </c>
      <c r="I839" s="29"/>
      <c r="J839" s="28">
        <f>I839*H839</f>
        <v>0</v>
      </c>
      <c r="K839" s="38"/>
      <c r="L839" s="26" t="s">
        <v>562</v>
      </c>
      <c r="M839" s="1" t="s">
        <v>561</v>
      </c>
    </row>
    <row r="840" spans="1:13" ht="15.75" x14ac:dyDescent="0.25">
      <c r="A840" s="39" t="s">
        <v>226</v>
      </c>
      <c r="B840" s="36" t="s">
        <v>435</v>
      </c>
      <c r="C840" s="35" t="s">
        <v>8</v>
      </c>
      <c r="D840" s="34">
        <v>2004</v>
      </c>
      <c r="E840" s="33" t="s">
        <v>7</v>
      </c>
      <c r="F840" s="32" t="s">
        <v>560</v>
      </c>
      <c r="G840" s="31">
        <v>27084081824</v>
      </c>
      <c r="H840" s="30">
        <v>3</v>
      </c>
      <c r="I840" s="29"/>
      <c r="J840" s="28">
        <f>I840*H840</f>
        <v>0</v>
      </c>
      <c r="K840" s="38"/>
      <c r="L840" s="26" t="s">
        <v>559</v>
      </c>
      <c r="M840" s="1" t="s">
        <v>558</v>
      </c>
    </row>
    <row r="841" spans="1:13" ht="15.75" x14ac:dyDescent="0.25">
      <c r="A841" s="39" t="s">
        <v>557</v>
      </c>
      <c r="B841" s="36" t="s">
        <v>435</v>
      </c>
      <c r="C841" s="35" t="s">
        <v>8</v>
      </c>
      <c r="D841" s="34">
        <v>2004</v>
      </c>
      <c r="E841" s="33" t="s">
        <v>7</v>
      </c>
      <c r="F841" s="32"/>
      <c r="G841" s="31">
        <v>27084081800</v>
      </c>
      <c r="H841" s="30">
        <v>1</v>
      </c>
      <c r="I841" s="29"/>
      <c r="J841" s="28">
        <f>I841*H841</f>
        <v>0</v>
      </c>
      <c r="K841" s="38"/>
      <c r="L841" s="26" t="s">
        <v>556</v>
      </c>
      <c r="M841" s="1" t="s">
        <v>555</v>
      </c>
    </row>
    <row r="842" spans="1:13" ht="15.75" x14ac:dyDescent="0.25">
      <c r="A842" s="39" t="s">
        <v>554</v>
      </c>
      <c r="B842" s="36" t="s">
        <v>435</v>
      </c>
      <c r="C842" s="35" t="s">
        <v>8</v>
      </c>
      <c r="D842" s="34">
        <v>2004</v>
      </c>
      <c r="E842" s="33" t="s">
        <v>7</v>
      </c>
      <c r="F842" s="32" t="s">
        <v>553</v>
      </c>
      <c r="G842" s="31">
        <v>27084081862</v>
      </c>
      <c r="H842" s="30">
        <v>1</v>
      </c>
      <c r="I842" s="29"/>
      <c r="J842" s="28">
        <f>I842*H842</f>
        <v>0</v>
      </c>
      <c r="K842" s="38"/>
      <c r="L842" s="26" t="s">
        <v>552</v>
      </c>
      <c r="M842" s="1" t="s">
        <v>551</v>
      </c>
    </row>
    <row r="843" spans="1:13" ht="15.75" x14ac:dyDescent="0.25">
      <c r="A843" s="39" t="s">
        <v>186</v>
      </c>
      <c r="B843" s="36" t="s">
        <v>435</v>
      </c>
      <c r="C843" s="35" t="s">
        <v>8</v>
      </c>
      <c r="D843" s="34">
        <v>2004</v>
      </c>
      <c r="E843" s="33" t="s">
        <v>7</v>
      </c>
      <c r="F843" s="32" t="s">
        <v>550</v>
      </c>
      <c r="G843" s="31">
        <v>27084081879</v>
      </c>
      <c r="H843" s="30">
        <v>2</v>
      </c>
      <c r="I843" s="29"/>
      <c r="J843" s="28">
        <f>I843*H843</f>
        <v>0</v>
      </c>
      <c r="K843" s="38"/>
      <c r="L843" s="26" t="s">
        <v>549</v>
      </c>
      <c r="M843" s="1" t="s">
        <v>548</v>
      </c>
    </row>
    <row r="844" spans="1:13" ht="15.75" x14ac:dyDescent="0.25">
      <c r="A844" s="50" t="s">
        <v>547</v>
      </c>
      <c r="B844" s="49"/>
      <c r="C844" s="48"/>
      <c r="D844" s="47"/>
      <c r="E844" s="46"/>
      <c r="F844" s="45"/>
      <c r="G844" s="44" t="s">
        <v>24</v>
      </c>
      <c r="H844" s="43" t="s">
        <v>24</v>
      </c>
      <c r="I844" s="42"/>
      <c r="J844" s="41"/>
      <c r="K844" s="38"/>
      <c r="L844" s="26"/>
      <c r="M844" s="1" t="s">
        <v>24</v>
      </c>
    </row>
    <row r="845" spans="1:13" ht="15.75" x14ac:dyDescent="0.25">
      <c r="A845" s="39" t="s">
        <v>546</v>
      </c>
      <c r="B845" s="36" t="s">
        <v>435</v>
      </c>
      <c r="C845" s="35" t="s">
        <v>8</v>
      </c>
      <c r="D845" s="34">
        <v>2004</v>
      </c>
      <c r="E845" s="33" t="s">
        <v>7</v>
      </c>
      <c r="F845" s="32"/>
      <c r="G845" s="31">
        <v>27084091533</v>
      </c>
      <c r="H845" s="30">
        <v>1</v>
      </c>
      <c r="I845" s="29"/>
      <c r="J845" s="28">
        <f>I845*H845</f>
        <v>0</v>
      </c>
      <c r="K845" s="38"/>
      <c r="L845" s="26" t="s">
        <v>545</v>
      </c>
      <c r="M845" s="1" t="s">
        <v>544</v>
      </c>
    </row>
    <row r="846" spans="1:13" ht="15.75" x14ac:dyDescent="0.25">
      <c r="A846" s="39" t="s">
        <v>543</v>
      </c>
      <c r="B846" s="36" t="s">
        <v>435</v>
      </c>
      <c r="C846" s="35" t="s">
        <v>8</v>
      </c>
      <c r="D846" s="34">
        <v>2004</v>
      </c>
      <c r="E846" s="33" t="s">
        <v>7</v>
      </c>
      <c r="F846" s="32" t="s">
        <v>542</v>
      </c>
      <c r="G846" s="31">
        <v>2708081855</v>
      </c>
      <c r="H846" s="30">
        <v>2</v>
      </c>
      <c r="I846" s="29"/>
      <c r="J846" s="28">
        <f>I846*H846</f>
        <v>0</v>
      </c>
      <c r="K846" s="38"/>
      <c r="L846" s="26" t="s">
        <v>541</v>
      </c>
      <c r="M846" s="1" t="s">
        <v>540</v>
      </c>
    </row>
    <row r="847" spans="1:13" ht="15.75" x14ac:dyDescent="0.25">
      <c r="A847" s="39" t="s">
        <v>539</v>
      </c>
      <c r="B847" s="36" t="s">
        <v>435</v>
      </c>
      <c r="C847" s="35" t="s">
        <v>8</v>
      </c>
      <c r="D847" s="34">
        <v>2004</v>
      </c>
      <c r="E847" s="33" t="s">
        <v>7</v>
      </c>
      <c r="F847" s="32"/>
      <c r="G847" s="31">
        <v>27084091540</v>
      </c>
      <c r="H847" s="30">
        <v>1</v>
      </c>
      <c r="I847" s="29"/>
      <c r="J847" s="28">
        <f>I847*H847</f>
        <v>0</v>
      </c>
      <c r="K847" s="38"/>
      <c r="L847" s="26" t="s">
        <v>538</v>
      </c>
      <c r="M847" s="1" t="s">
        <v>537</v>
      </c>
    </row>
    <row r="848" spans="1:13" ht="15.75" x14ac:dyDescent="0.25">
      <c r="A848" s="39" t="s">
        <v>536</v>
      </c>
      <c r="B848" s="36" t="s">
        <v>435</v>
      </c>
      <c r="C848" s="35" t="s">
        <v>8</v>
      </c>
      <c r="D848" s="34">
        <v>2004</v>
      </c>
      <c r="E848" s="33" t="s">
        <v>7</v>
      </c>
      <c r="F848" s="32"/>
      <c r="G848" s="31">
        <v>27084109375</v>
      </c>
      <c r="H848" s="30">
        <v>1</v>
      </c>
      <c r="I848" s="29"/>
      <c r="J848" s="28">
        <f>I848*H848</f>
        <v>0</v>
      </c>
      <c r="K848" s="38"/>
      <c r="L848" s="26" t="s">
        <v>535</v>
      </c>
      <c r="M848" s="1" t="s">
        <v>534</v>
      </c>
    </row>
    <row r="849" spans="1:13" ht="15.75" x14ac:dyDescent="0.25">
      <c r="A849" s="39" t="s">
        <v>533</v>
      </c>
      <c r="B849" s="36" t="s">
        <v>435</v>
      </c>
      <c r="C849" s="35" t="s">
        <v>8</v>
      </c>
      <c r="D849" s="34">
        <v>2004</v>
      </c>
      <c r="E849" s="33" t="s">
        <v>7</v>
      </c>
      <c r="F849" s="32" t="s">
        <v>532</v>
      </c>
      <c r="G849" s="31">
        <v>27084081848</v>
      </c>
      <c r="H849" s="30">
        <v>1</v>
      </c>
      <c r="I849" s="29"/>
      <c r="J849" s="28">
        <f>I849*H849</f>
        <v>0</v>
      </c>
      <c r="K849" s="38"/>
      <c r="L849" s="26" t="s">
        <v>531</v>
      </c>
      <c r="M849" s="1" t="s">
        <v>530</v>
      </c>
    </row>
    <row r="850" spans="1:13" ht="15.75" x14ac:dyDescent="0.25">
      <c r="A850" s="39" t="s">
        <v>529</v>
      </c>
      <c r="B850" s="36" t="s">
        <v>435</v>
      </c>
      <c r="C850" s="35" t="s">
        <v>8</v>
      </c>
      <c r="D850" s="34">
        <v>2004</v>
      </c>
      <c r="E850" s="33" t="s">
        <v>7</v>
      </c>
      <c r="F850" s="32" t="s">
        <v>525</v>
      </c>
      <c r="G850" s="31">
        <v>27084081862</v>
      </c>
      <c r="H850" s="30">
        <v>1</v>
      </c>
      <c r="I850" s="29"/>
      <c r="J850" s="28">
        <f>I850*H850</f>
        <v>0</v>
      </c>
      <c r="K850" s="38"/>
      <c r="L850" s="26" t="s">
        <v>528</v>
      </c>
      <c r="M850" s="1" t="s">
        <v>527</v>
      </c>
    </row>
    <row r="851" spans="1:13" ht="15.75" x14ac:dyDescent="0.25">
      <c r="A851" s="39" t="s">
        <v>526</v>
      </c>
      <c r="B851" s="36" t="s">
        <v>435</v>
      </c>
      <c r="C851" s="35" t="s">
        <v>8</v>
      </c>
      <c r="D851" s="34">
        <v>2004</v>
      </c>
      <c r="E851" s="33" t="s">
        <v>7</v>
      </c>
      <c r="F851" s="32" t="s">
        <v>525</v>
      </c>
      <c r="G851" s="31">
        <v>2708081862</v>
      </c>
      <c r="H851" s="30">
        <v>1</v>
      </c>
      <c r="I851" s="29"/>
      <c r="J851" s="28">
        <f>I851*H851</f>
        <v>0</v>
      </c>
      <c r="K851" s="38"/>
      <c r="L851" s="26" t="s">
        <v>524</v>
      </c>
      <c r="M851" s="1" t="s">
        <v>523</v>
      </c>
    </row>
    <row r="852" spans="1:13" ht="15.75" x14ac:dyDescent="0.25">
      <c r="A852" s="50" t="s">
        <v>522</v>
      </c>
      <c r="B852" s="49"/>
      <c r="C852" s="48"/>
      <c r="D852" s="47"/>
      <c r="E852" s="46"/>
      <c r="F852" s="45"/>
      <c r="G852" s="44" t="s">
        <v>24</v>
      </c>
      <c r="H852" s="43" t="s">
        <v>24</v>
      </c>
      <c r="I852" s="42"/>
      <c r="J852" s="41"/>
      <c r="K852" s="38"/>
      <c r="L852" s="26"/>
      <c r="M852" s="1" t="s">
        <v>24</v>
      </c>
    </row>
    <row r="853" spans="1:13" ht="15.75" x14ac:dyDescent="0.25">
      <c r="A853" s="39" t="s">
        <v>39</v>
      </c>
      <c r="B853" s="36" t="s">
        <v>435</v>
      </c>
      <c r="C853" s="35" t="s">
        <v>8</v>
      </c>
      <c r="D853" s="34">
        <v>2004</v>
      </c>
      <c r="E853" s="33" t="s">
        <v>7</v>
      </c>
      <c r="F853" s="32" t="s">
        <v>521</v>
      </c>
      <c r="G853" s="31">
        <v>27084103533</v>
      </c>
      <c r="H853" s="30">
        <v>1</v>
      </c>
      <c r="I853" s="29"/>
      <c r="J853" s="28">
        <f>I853*H853</f>
        <v>0</v>
      </c>
      <c r="K853" s="38"/>
      <c r="L853" s="26" t="s">
        <v>520</v>
      </c>
      <c r="M853" s="1" t="s">
        <v>519</v>
      </c>
    </row>
    <row r="854" spans="1:13" ht="15.75" x14ac:dyDescent="0.25">
      <c r="A854" s="39" t="s">
        <v>226</v>
      </c>
      <c r="B854" s="36" t="s">
        <v>435</v>
      </c>
      <c r="C854" s="35" t="s">
        <v>8</v>
      </c>
      <c r="D854" s="34">
        <v>2004</v>
      </c>
      <c r="E854" s="33" t="s">
        <v>7</v>
      </c>
      <c r="F854" s="32" t="s">
        <v>518</v>
      </c>
      <c r="G854" s="31">
        <v>27084103540</v>
      </c>
      <c r="H854" s="30">
        <v>1</v>
      </c>
      <c r="I854" s="29"/>
      <c r="J854" s="28">
        <f>I854*H854</f>
        <v>0</v>
      </c>
      <c r="K854" s="38"/>
      <c r="L854" s="26" t="s">
        <v>517</v>
      </c>
      <c r="M854" s="1" t="s">
        <v>516</v>
      </c>
    </row>
    <row r="855" spans="1:13" ht="15.75" x14ac:dyDescent="0.25">
      <c r="A855" s="39" t="s">
        <v>515</v>
      </c>
      <c r="B855" s="36" t="s">
        <v>435</v>
      </c>
      <c r="C855" s="35" t="s">
        <v>8</v>
      </c>
      <c r="D855" s="34">
        <v>2004</v>
      </c>
      <c r="E855" s="33" t="s">
        <v>7</v>
      </c>
      <c r="F855" s="32"/>
      <c r="G855" s="31">
        <v>27084103564</v>
      </c>
      <c r="H855" s="30">
        <v>2</v>
      </c>
      <c r="I855" s="29"/>
      <c r="J855" s="28">
        <f>I855*H855</f>
        <v>0</v>
      </c>
      <c r="K855" s="38"/>
      <c r="L855" s="26" t="s">
        <v>514</v>
      </c>
      <c r="M855" s="1" t="s">
        <v>513</v>
      </c>
    </row>
    <row r="856" spans="1:13" ht="15.75" x14ac:dyDescent="0.25">
      <c r="A856" s="39" t="s">
        <v>13</v>
      </c>
      <c r="B856" s="36" t="s">
        <v>435</v>
      </c>
      <c r="C856" s="35" t="s">
        <v>8</v>
      </c>
      <c r="D856" s="34">
        <v>2004</v>
      </c>
      <c r="E856" s="33" t="s">
        <v>7</v>
      </c>
      <c r="F856" s="32" t="s">
        <v>512</v>
      </c>
      <c r="G856" s="31">
        <v>27084223521</v>
      </c>
      <c r="H856" s="30">
        <v>1</v>
      </c>
      <c r="I856" s="29"/>
      <c r="J856" s="28">
        <f>I856*H856</f>
        <v>0</v>
      </c>
      <c r="K856" s="38"/>
      <c r="L856" s="26" t="s">
        <v>511</v>
      </c>
      <c r="M856" s="1" t="s">
        <v>510</v>
      </c>
    </row>
    <row r="857" spans="1:13" ht="15.75" x14ac:dyDescent="0.25">
      <c r="A857" s="39" t="s">
        <v>509</v>
      </c>
      <c r="B857" s="36" t="s">
        <v>435</v>
      </c>
      <c r="C857" s="35" t="s">
        <v>8</v>
      </c>
      <c r="D857" s="34">
        <v>2004</v>
      </c>
      <c r="E857" s="33" t="s">
        <v>7</v>
      </c>
      <c r="F857" s="32"/>
      <c r="G857" s="31">
        <v>27084223521</v>
      </c>
      <c r="H857" s="30">
        <v>1</v>
      </c>
      <c r="I857" s="29"/>
      <c r="J857" s="28">
        <f>I857*H857</f>
        <v>0</v>
      </c>
      <c r="K857" s="38"/>
      <c r="L857" s="26" t="s">
        <v>508</v>
      </c>
      <c r="M857" s="1" t="s">
        <v>507</v>
      </c>
    </row>
    <row r="858" spans="1:13" ht="15.75" x14ac:dyDescent="0.25">
      <c r="A858" s="50" t="s">
        <v>506</v>
      </c>
      <c r="B858" s="49"/>
      <c r="C858" s="48"/>
      <c r="D858" s="47"/>
      <c r="E858" s="46"/>
      <c r="F858" s="45"/>
      <c r="G858" s="44" t="s">
        <v>24</v>
      </c>
      <c r="H858" s="43" t="s">
        <v>24</v>
      </c>
      <c r="I858" s="42"/>
      <c r="J858" s="41"/>
      <c r="K858" s="38"/>
      <c r="L858" s="26"/>
      <c r="M858" s="1" t="s">
        <v>24</v>
      </c>
    </row>
    <row r="859" spans="1:13" ht="15.75" x14ac:dyDescent="0.25">
      <c r="A859" s="39" t="s">
        <v>505</v>
      </c>
      <c r="B859" s="36" t="s">
        <v>435</v>
      </c>
      <c r="C859" s="35" t="s">
        <v>8</v>
      </c>
      <c r="D859" s="34">
        <v>2004</v>
      </c>
      <c r="E859" s="33" t="s">
        <v>7</v>
      </c>
      <c r="F859" s="32"/>
      <c r="G859" s="31">
        <v>27084103588</v>
      </c>
      <c r="H859" s="30">
        <v>1</v>
      </c>
      <c r="I859" s="29"/>
      <c r="J859" s="28">
        <f>I859*H859</f>
        <v>0</v>
      </c>
      <c r="K859" s="38"/>
      <c r="L859" s="26" t="s">
        <v>504</v>
      </c>
      <c r="M859" s="1" t="s">
        <v>503</v>
      </c>
    </row>
    <row r="860" spans="1:13" ht="15.75" x14ac:dyDescent="0.25">
      <c r="A860" s="39" t="s">
        <v>502</v>
      </c>
      <c r="B860" s="36" t="s">
        <v>435</v>
      </c>
      <c r="C860" s="35" t="s">
        <v>8</v>
      </c>
      <c r="D860" s="34">
        <v>2004</v>
      </c>
      <c r="E860" s="33" t="s">
        <v>7</v>
      </c>
      <c r="F860" s="32"/>
      <c r="G860" s="31">
        <v>27084103595</v>
      </c>
      <c r="H860" s="30">
        <v>1</v>
      </c>
      <c r="I860" s="29"/>
      <c r="J860" s="28">
        <f>I860*H860</f>
        <v>0</v>
      </c>
      <c r="K860" s="38"/>
      <c r="L860" s="26" t="s">
        <v>501</v>
      </c>
      <c r="M860" s="1" t="s">
        <v>500</v>
      </c>
    </row>
    <row r="861" spans="1:13" ht="15.75" x14ac:dyDescent="0.25">
      <c r="A861" s="39" t="s">
        <v>499</v>
      </c>
      <c r="B861" s="36" t="s">
        <v>435</v>
      </c>
      <c r="C861" s="35" t="s">
        <v>8</v>
      </c>
      <c r="D861" s="34">
        <v>2004</v>
      </c>
      <c r="E861" s="33" t="s">
        <v>7</v>
      </c>
      <c r="F861" s="32"/>
      <c r="G861" s="31" t="s">
        <v>24</v>
      </c>
      <c r="H861" s="30">
        <v>1</v>
      </c>
      <c r="I861" s="29"/>
      <c r="J861" s="28">
        <f>I861*H861</f>
        <v>0</v>
      </c>
      <c r="K861" s="38"/>
      <c r="L861" s="26" t="s">
        <v>498</v>
      </c>
      <c r="M861" s="1" t="s">
        <v>24</v>
      </c>
    </row>
    <row r="862" spans="1:13" ht="15.75" x14ac:dyDescent="0.25">
      <c r="A862" s="39" t="s">
        <v>497</v>
      </c>
      <c r="B862" s="36" t="s">
        <v>435</v>
      </c>
      <c r="C862" s="35" t="s">
        <v>8</v>
      </c>
      <c r="D862" s="34">
        <v>2004</v>
      </c>
      <c r="E862" s="33" t="s">
        <v>7</v>
      </c>
      <c r="F862" s="32"/>
      <c r="G862" s="31">
        <v>27084103571</v>
      </c>
      <c r="H862" s="30">
        <v>1</v>
      </c>
      <c r="I862" s="29"/>
      <c r="J862" s="28">
        <f>I862*H862</f>
        <v>0</v>
      </c>
      <c r="K862" s="38"/>
      <c r="L862" s="26" t="s">
        <v>496</v>
      </c>
      <c r="M862" s="1" t="s">
        <v>495</v>
      </c>
    </row>
    <row r="863" spans="1:13" ht="15.75" x14ac:dyDescent="0.25">
      <c r="A863" s="50" t="s">
        <v>494</v>
      </c>
      <c r="B863" s="49"/>
      <c r="C863" s="48"/>
      <c r="D863" s="47"/>
      <c r="E863" s="46"/>
      <c r="F863" s="45"/>
      <c r="G863" s="44" t="s">
        <v>24</v>
      </c>
      <c r="H863" s="43" t="s">
        <v>24</v>
      </c>
      <c r="I863" s="42"/>
      <c r="J863" s="41"/>
      <c r="K863" s="38"/>
      <c r="L863" s="26"/>
      <c r="M863" s="1" t="s">
        <v>24</v>
      </c>
    </row>
    <row r="864" spans="1:13" ht="15.75" x14ac:dyDescent="0.25">
      <c r="A864" s="39" t="s">
        <v>410</v>
      </c>
      <c r="B864" s="36" t="s">
        <v>435</v>
      </c>
      <c r="C864" s="35" t="s">
        <v>8</v>
      </c>
      <c r="D864" s="34">
        <v>2004</v>
      </c>
      <c r="E864" s="33" t="s">
        <v>7</v>
      </c>
      <c r="F864" s="32"/>
      <c r="G864" s="31">
        <v>27084109382</v>
      </c>
      <c r="H864" s="30">
        <v>4</v>
      </c>
      <c r="I864" s="29"/>
      <c r="J864" s="28">
        <f>I864*H864</f>
        <v>0</v>
      </c>
      <c r="K864" s="38"/>
      <c r="L864" s="26" t="s">
        <v>493</v>
      </c>
      <c r="M864" s="1" t="s">
        <v>492</v>
      </c>
    </row>
    <row r="865" spans="1:13" ht="15.75" x14ac:dyDescent="0.25">
      <c r="A865" s="39" t="s">
        <v>13</v>
      </c>
      <c r="B865" s="36" t="s">
        <v>435</v>
      </c>
      <c r="C865" s="35" t="s">
        <v>8</v>
      </c>
      <c r="D865" s="34">
        <v>2004</v>
      </c>
      <c r="E865" s="33" t="s">
        <v>7</v>
      </c>
      <c r="F865" s="32"/>
      <c r="G865" s="31">
        <v>27084158441</v>
      </c>
      <c r="H865" s="30">
        <v>2</v>
      </c>
      <c r="I865" s="29"/>
      <c r="J865" s="28">
        <f>I865*H865</f>
        <v>0</v>
      </c>
      <c r="K865" s="38"/>
      <c r="L865" s="26" t="s">
        <v>491</v>
      </c>
      <c r="M865" s="1" t="s">
        <v>490</v>
      </c>
    </row>
    <row r="866" spans="1:13" ht="15.75" x14ac:dyDescent="0.25">
      <c r="A866" s="50" t="s">
        <v>489</v>
      </c>
      <c r="B866" s="49"/>
      <c r="C866" s="48"/>
      <c r="D866" s="47"/>
      <c r="E866" s="46"/>
      <c r="F866" s="45"/>
      <c r="G866" s="44" t="s">
        <v>24</v>
      </c>
      <c r="H866" s="43" t="s">
        <v>24</v>
      </c>
      <c r="I866" s="42"/>
      <c r="J866" s="41"/>
      <c r="K866" s="38"/>
      <c r="L866" s="26"/>
      <c r="M866" s="1" t="s">
        <v>24</v>
      </c>
    </row>
    <row r="867" spans="1:13" ht="15.75" x14ac:dyDescent="0.25">
      <c r="A867" s="39" t="s">
        <v>488</v>
      </c>
      <c r="B867" s="36" t="s">
        <v>435</v>
      </c>
      <c r="C867" s="35" t="s">
        <v>8</v>
      </c>
      <c r="D867" s="34">
        <v>2003</v>
      </c>
      <c r="E867" s="33" t="s">
        <v>479</v>
      </c>
      <c r="F867" s="32"/>
      <c r="G867" s="31">
        <v>27084038606</v>
      </c>
      <c r="H867" s="30">
        <v>1</v>
      </c>
      <c r="I867" s="29"/>
      <c r="J867" s="28">
        <f>I867*H867</f>
        <v>0</v>
      </c>
      <c r="K867" s="38"/>
      <c r="L867" s="26" t="s">
        <v>487</v>
      </c>
      <c r="M867" s="1" t="s">
        <v>486</v>
      </c>
    </row>
    <row r="868" spans="1:13" ht="15.75" x14ac:dyDescent="0.25">
      <c r="A868" s="39" t="s">
        <v>485</v>
      </c>
      <c r="B868" s="36" t="s">
        <v>435</v>
      </c>
      <c r="C868" s="35" t="s">
        <v>8</v>
      </c>
      <c r="D868" s="34">
        <v>2003</v>
      </c>
      <c r="E868" s="33" t="s">
        <v>479</v>
      </c>
      <c r="F868" s="32"/>
      <c r="G868" s="31">
        <v>27084038613</v>
      </c>
      <c r="H868" s="30">
        <v>1</v>
      </c>
      <c r="I868" s="29"/>
      <c r="J868" s="28">
        <f>I868*H868</f>
        <v>0</v>
      </c>
      <c r="K868" s="38"/>
      <c r="L868" s="26" t="s">
        <v>484</v>
      </c>
      <c r="M868" s="1" t="s">
        <v>483</v>
      </c>
    </row>
    <row r="869" spans="1:13" ht="15.75" x14ac:dyDescent="0.25">
      <c r="A869" s="39" t="s">
        <v>482</v>
      </c>
      <c r="B869" s="36" t="s">
        <v>435</v>
      </c>
      <c r="C869" s="35" t="s">
        <v>8</v>
      </c>
      <c r="D869" s="34">
        <v>2005</v>
      </c>
      <c r="E869" s="33" t="s">
        <v>479</v>
      </c>
      <c r="F869" s="32"/>
      <c r="G869" s="31" t="s">
        <v>24</v>
      </c>
      <c r="H869" s="30">
        <v>1</v>
      </c>
      <c r="I869" s="29"/>
      <c r="J869" s="28">
        <f>I869*H869</f>
        <v>0</v>
      </c>
      <c r="K869" s="38"/>
      <c r="L869" s="26" t="s">
        <v>481</v>
      </c>
      <c r="M869" s="1" t="s">
        <v>24</v>
      </c>
    </row>
    <row r="870" spans="1:13" ht="15.75" x14ac:dyDescent="0.25">
      <c r="A870" s="39" t="s">
        <v>480</v>
      </c>
      <c r="B870" s="36" t="s">
        <v>435</v>
      </c>
      <c r="C870" s="35" t="s">
        <v>8</v>
      </c>
      <c r="D870" s="34">
        <v>2005</v>
      </c>
      <c r="E870" s="33" t="s">
        <v>479</v>
      </c>
      <c r="F870" s="32"/>
      <c r="G870" s="31" t="s">
        <v>24</v>
      </c>
      <c r="H870" s="30">
        <v>1</v>
      </c>
      <c r="I870" s="29"/>
      <c r="J870" s="28">
        <f>I870*H870</f>
        <v>0</v>
      </c>
      <c r="K870" s="38"/>
      <c r="L870" s="26" t="s">
        <v>478</v>
      </c>
      <c r="M870" s="1" t="s">
        <v>24</v>
      </c>
    </row>
    <row r="871" spans="1:13" ht="15.75" x14ac:dyDescent="0.25">
      <c r="A871" s="50" t="s">
        <v>469</v>
      </c>
      <c r="B871" s="49"/>
      <c r="C871" s="48"/>
      <c r="D871" s="47"/>
      <c r="E871" s="46"/>
      <c r="F871" s="45"/>
      <c r="G871" s="44" t="s">
        <v>24</v>
      </c>
      <c r="H871" s="43" t="s">
        <v>24</v>
      </c>
      <c r="I871" s="42"/>
      <c r="J871" s="41"/>
      <c r="K871" s="38"/>
      <c r="L871" s="26"/>
      <c r="M871" s="1" t="s">
        <v>24</v>
      </c>
    </row>
    <row r="872" spans="1:13" ht="15.75" x14ac:dyDescent="0.25">
      <c r="A872" s="39" t="s">
        <v>39</v>
      </c>
      <c r="B872" s="36" t="s">
        <v>435</v>
      </c>
      <c r="C872" s="35" t="s">
        <v>8</v>
      </c>
      <c r="D872" s="34">
        <v>2005</v>
      </c>
      <c r="E872" s="33" t="s">
        <v>469</v>
      </c>
      <c r="F872" s="32"/>
      <c r="G872" s="31" t="s">
        <v>24</v>
      </c>
      <c r="H872" s="30">
        <v>1</v>
      </c>
      <c r="I872" s="29"/>
      <c r="J872" s="28">
        <f>I872*H872</f>
        <v>0</v>
      </c>
      <c r="K872" s="38"/>
      <c r="L872" s="26" t="s">
        <v>477</v>
      </c>
      <c r="M872" s="1" t="s">
        <v>24</v>
      </c>
    </row>
    <row r="873" spans="1:13" ht="15.75" x14ac:dyDescent="0.25">
      <c r="A873" s="39" t="s">
        <v>476</v>
      </c>
      <c r="B873" s="36" t="s">
        <v>435</v>
      </c>
      <c r="C873" s="35" t="s">
        <v>8</v>
      </c>
      <c r="D873" s="34">
        <v>2005</v>
      </c>
      <c r="E873" s="33" t="s">
        <v>469</v>
      </c>
      <c r="F873" s="32"/>
      <c r="G873" s="31" t="s">
        <v>24</v>
      </c>
      <c r="H873" s="30">
        <v>1</v>
      </c>
      <c r="I873" s="29"/>
      <c r="J873" s="28">
        <f>I873*H873</f>
        <v>0</v>
      </c>
      <c r="K873" s="38"/>
      <c r="L873" s="26" t="s">
        <v>475</v>
      </c>
      <c r="M873" s="1" t="s">
        <v>24</v>
      </c>
    </row>
    <row r="874" spans="1:13" ht="15.75" x14ac:dyDescent="0.25">
      <c r="A874" s="39" t="s">
        <v>226</v>
      </c>
      <c r="B874" s="36" t="s">
        <v>435</v>
      </c>
      <c r="C874" s="35" t="s">
        <v>8</v>
      </c>
      <c r="D874" s="34">
        <v>2005</v>
      </c>
      <c r="E874" s="33" t="s">
        <v>469</v>
      </c>
      <c r="F874" s="32"/>
      <c r="G874" s="31" t="s">
        <v>24</v>
      </c>
      <c r="H874" s="30">
        <v>1</v>
      </c>
      <c r="I874" s="29"/>
      <c r="J874" s="28">
        <f>I874*H874</f>
        <v>0</v>
      </c>
      <c r="K874" s="38"/>
      <c r="L874" s="26" t="s">
        <v>474</v>
      </c>
      <c r="M874" s="1" t="s">
        <v>24</v>
      </c>
    </row>
    <row r="875" spans="1:13" ht="15.75" x14ac:dyDescent="0.25">
      <c r="A875" s="39" t="s">
        <v>410</v>
      </c>
      <c r="B875" s="36" t="s">
        <v>435</v>
      </c>
      <c r="C875" s="35" t="s">
        <v>8</v>
      </c>
      <c r="D875" s="34">
        <v>2005</v>
      </c>
      <c r="E875" s="33" t="s">
        <v>469</v>
      </c>
      <c r="F875" s="32"/>
      <c r="G875" s="31" t="s">
        <v>24</v>
      </c>
      <c r="H875" s="30">
        <v>1</v>
      </c>
      <c r="I875" s="29"/>
      <c r="J875" s="28">
        <f>I875*H875</f>
        <v>0</v>
      </c>
      <c r="K875" s="38"/>
      <c r="L875" s="26" t="s">
        <v>473</v>
      </c>
      <c r="M875" s="1" t="s">
        <v>24</v>
      </c>
    </row>
    <row r="876" spans="1:13" ht="15.75" x14ac:dyDescent="0.25">
      <c r="A876" s="39" t="s">
        <v>222</v>
      </c>
      <c r="B876" s="36" t="s">
        <v>435</v>
      </c>
      <c r="C876" s="35" t="s">
        <v>8</v>
      </c>
      <c r="D876" s="34">
        <v>2005</v>
      </c>
      <c r="E876" s="33" t="s">
        <v>469</v>
      </c>
      <c r="F876" s="32"/>
      <c r="G876" s="31" t="s">
        <v>24</v>
      </c>
      <c r="H876" s="30">
        <v>1</v>
      </c>
      <c r="I876" s="29"/>
      <c r="J876" s="28">
        <f>I876*H876</f>
        <v>0</v>
      </c>
      <c r="K876" s="38"/>
      <c r="L876" s="26" t="s">
        <v>472</v>
      </c>
      <c r="M876" s="1" t="s">
        <v>24</v>
      </c>
    </row>
    <row r="877" spans="1:13" ht="15.75" x14ac:dyDescent="0.25">
      <c r="A877" s="39" t="s">
        <v>176</v>
      </c>
      <c r="B877" s="36" t="s">
        <v>435</v>
      </c>
      <c r="C877" s="35" t="s">
        <v>8</v>
      </c>
      <c r="D877" s="34">
        <v>2005</v>
      </c>
      <c r="E877" s="33" t="s">
        <v>469</v>
      </c>
      <c r="F877" s="32"/>
      <c r="G877" s="31" t="s">
        <v>24</v>
      </c>
      <c r="H877" s="30">
        <v>1</v>
      </c>
      <c r="I877" s="29"/>
      <c r="J877" s="28">
        <f>I877*H877</f>
        <v>0</v>
      </c>
      <c r="K877" s="38"/>
      <c r="L877" s="26" t="s">
        <v>471</v>
      </c>
      <c r="M877" s="1" t="s">
        <v>24</v>
      </c>
    </row>
    <row r="878" spans="1:13" ht="15.75" x14ac:dyDescent="0.25">
      <c r="A878" s="39" t="s">
        <v>13</v>
      </c>
      <c r="B878" s="36" t="s">
        <v>435</v>
      </c>
      <c r="C878" s="35" t="s">
        <v>8</v>
      </c>
      <c r="D878" s="34">
        <v>2005</v>
      </c>
      <c r="E878" s="33" t="s">
        <v>469</v>
      </c>
      <c r="F878" s="32"/>
      <c r="G878" s="31" t="s">
        <v>24</v>
      </c>
      <c r="H878" s="30">
        <v>1</v>
      </c>
      <c r="I878" s="29"/>
      <c r="J878" s="28">
        <f>I878*H878</f>
        <v>0</v>
      </c>
      <c r="K878" s="38"/>
      <c r="L878" s="26" t="s">
        <v>470</v>
      </c>
      <c r="M878" s="1" t="s">
        <v>24</v>
      </c>
    </row>
    <row r="879" spans="1:13" ht="15.75" x14ac:dyDescent="0.25">
      <c r="A879" s="39" t="s">
        <v>186</v>
      </c>
      <c r="B879" s="36" t="s">
        <v>435</v>
      </c>
      <c r="C879" s="35" t="s">
        <v>8</v>
      </c>
      <c r="D879" s="34">
        <v>2005</v>
      </c>
      <c r="E879" s="33" t="s">
        <v>469</v>
      </c>
      <c r="F879" s="32"/>
      <c r="G879" s="31" t="s">
        <v>24</v>
      </c>
      <c r="H879" s="30">
        <v>1</v>
      </c>
      <c r="I879" s="29"/>
      <c r="J879" s="28">
        <f>I879*H879</f>
        <v>0</v>
      </c>
      <c r="K879" s="38"/>
      <c r="L879" s="26" t="s">
        <v>468</v>
      </c>
      <c r="M879" s="1" t="s">
        <v>24</v>
      </c>
    </row>
    <row r="880" spans="1:13" ht="15.75" x14ac:dyDescent="0.25">
      <c r="A880" s="50" t="s">
        <v>461</v>
      </c>
      <c r="B880" s="49"/>
      <c r="C880" s="48"/>
      <c r="D880" s="47"/>
      <c r="E880" s="46"/>
      <c r="F880" s="45"/>
      <c r="G880" s="44" t="s">
        <v>24</v>
      </c>
      <c r="H880" s="43" t="s">
        <v>24</v>
      </c>
      <c r="I880" s="42"/>
      <c r="J880" s="41"/>
      <c r="K880" s="38"/>
      <c r="L880" s="26"/>
      <c r="M880" s="1" t="s">
        <v>24</v>
      </c>
    </row>
    <row r="881" spans="1:13" ht="15.75" x14ac:dyDescent="0.25">
      <c r="A881" s="39" t="s">
        <v>39</v>
      </c>
      <c r="B881" s="36" t="s">
        <v>435</v>
      </c>
      <c r="C881" s="35" t="s">
        <v>8</v>
      </c>
      <c r="D881" s="34">
        <v>2003</v>
      </c>
      <c r="E881" s="33" t="s">
        <v>461</v>
      </c>
      <c r="F881" s="32"/>
      <c r="G881" s="31" t="s">
        <v>24</v>
      </c>
      <c r="H881" s="30">
        <v>1</v>
      </c>
      <c r="I881" s="29"/>
      <c r="J881" s="28">
        <f>I881*H881</f>
        <v>0</v>
      </c>
      <c r="K881" s="38"/>
      <c r="L881" s="26" t="s">
        <v>467</v>
      </c>
      <c r="M881" s="1" t="s">
        <v>24</v>
      </c>
    </row>
    <row r="882" spans="1:13" ht="15.75" x14ac:dyDescent="0.25">
      <c r="A882" s="39" t="s">
        <v>466</v>
      </c>
      <c r="B882" s="36" t="s">
        <v>435</v>
      </c>
      <c r="C882" s="35" t="s">
        <v>8</v>
      </c>
      <c r="D882" s="34">
        <v>2004</v>
      </c>
      <c r="E882" s="33" t="s">
        <v>461</v>
      </c>
      <c r="F882" s="32"/>
      <c r="G882" s="31">
        <v>870545004555</v>
      </c>
      <c r="H882" s="30">
        <v>13</v>
      </c>
      <c r="I882" s="29"/>
      <c r="J882" s="28">
        <f>I882*H882</f>
        <v>0</v>
      </c>
      <c r="K882" s="38"/>
      <c r="L882" s="26" t="s">
        <v>465</v>
      </c>
      <c r="M882" s="1" t="s">
        <v>464</v>
      </c>
    </row>
    <row r="883" spans="1:13" ht="15.75" x14ac:dyDescent="0.25">
      <c r="A883" s="39" t="s">
        <v>226</v>
      </c>
      <c r="B883" s="36" t="s">
        <v>435</v>
      </c>
      <c r="C883" s="35" t="s">
        <v>8</v>
      </c>
      <c r="D883" s="34">
        <v>2003</v>
      </c>
      <c r="E883" s="33" t="s">
        <v>461</v>
      </c>
      <c r="F883" s="32"/>
      <c r="G883" s="31">
        <v>870545004548</v>
      </c>
      <c r="H883" s="30">
        <v>2</v>
      </c>
      <c r="I883" s="29"/>
      <c r="J883" s="28">
        <f>I883*H883</f>
        <v>0</v>
      </c>
      <c r="K883" s="38"/>
      <c r="L883" s="26" t="s">
        <v>463</v>
      </c>
      <c r="M883" s="1" t="s">
        <v>462</v>
      </c>
    </row>
    <row r="884" spans="1:13" ht="15.75" x14ac:dyDescent="0.25">
      <c r="A884" s="39" t="s">
        <v>13</v>
      </c>
      <c r="B884" s="36" t="s">
        <v>435</v>
      </c>
      <c r="C884" s="35" t="s">
        <v>8</v>
      </c>
      <c r="D884" s="34">
        <v>2003</v>
      </c>
      <c r="E884" s="33" t="s">
        <v>461</v>
      </c>
      <c r="F884" s="32"/>
      <c r="G884" s="31">
        <v>870545002018</v>
      </c>
      <c r="H884" s="30">
        <v>8</v>
      </c>
      <c r="I884" s="29"/>
      <c r="J884" s="28">
        <f>I884*H884</f>
        <v>0</v>
      </c>
      <c r="K884" s="38"/>
      <c r="L884" s="26" t="s">
        <v>460</v>
      </c>
      <c r="M884" s="1" t="s">
        <v>459</v>
      </c>
    </row>
    <row r="885" spans="1:13" ht="15.75" x14ac:dyDescent="0.25">
      <c r="A885" s="50" t="s">
        <v>458</v>
      </c>
      <c r="B885" s="49"/>
      <c r="C885" s="48"/>
      <c r="D885" s="47"/>
      <c r="E885" s="46"/>
      <c r="F885" s="45"/>
      <c r="G885" s="44" t="s">
        <v>24</v>
      </c>
      <c r="H885" s="43" t="s">
        <v>24</v>
      </c>
      <c r="I885" s="42"/>
      <c r="J885" s="41"/>
      <c r="K885" s="38"/>
      <c r="L885" s="26"/>
      <c r="M885" s="1" t="s">
        <v>24</v>
      </c>
    </row>
    <row r="886" spans="1:13" ht="30" x14ac:dyDescent="0.25">
      <c r="A886" s="39" t="s">
        <v>457</v>
      </c>
      <c r="B886" s="36" t="s">
        <v>435</v>
      </c>
      <c r="C886" s="35" t="s">
        <v>8</v>
      </c>
      <c r="D886" s="34">
        <v>2004</v>
      </c>
      <c r="E886" s="33" t="s">
        <v>247</v>
      </c>
      <c r="F886" s="32"/>
      <c r="G886" s="31">
        <v>27084176247</v>
      </c>
      <c r="H886" s="30">
        <v>2</v>
      </c>
      <c r="I886" s="29"/>
      <c r="J886" s="28">
        <f>I886*H886</f>
        <v>0</v>
      </c>
      <c r="K886" s="38"/>
      <c r="L886" s="26" t="s">
        <v>456</v>
      </c>
      <c r="M886" s="1" t="s">
        <v>455</v>
      </c>
    </row>
    <row r="887" spans="1:13" ht="30" x14ac:dyDescent="0.25">
      <c r="A887" s="39" t="s">
        <v>454</v>
      </c>
      <c r="B887" s="36" t="s">
        <v>435</v>
      </c>
      <c r="C887" s="35" t="s">
        <v>8</v>
      </c>
      <c r="D887" s="34">
        <v>2004</v>
      </c>
      <c r="E887" s="33" t="s">
        <v>247</v>
      </c>
      <c r="F887" s="32"/>
      <c r="G887" s="31">
        <v>27084176230</v>
      </c>
      <c r="H887" s="30">
        <v>6</v>
      </c>
      <c r="I887" s="29"/>
      <c r="J887" s="28">
        <f>I887*H887</f>
        <v>0</v>
      </c>
      <c r="K887" s="38"/>
      <c r="L887" s="26" t="s">
        <v>453</v>
      </c>
      <c r="M887" s="1" t="s">
        <v>452</v>
      </c>
    </row>
    <row r="888" spans="1:13" ht="15.75" x14ac:dyDescent="0.25">
      <c r="A888" s="50" t="s">
        <v>434</v>
      </c>
      <c r="B888" s="49"/>
      <c r="C888" s="48"/>
      <c r="D888" s="47"/>
      <c r="E888" s="46"/>
      <c r="F888" s="45"/>
      <c r="G888" s="44" t="s">
        <v>24</v>
      </c>
      <c r="H888" s="43" t="s">
        <v>24</v>
      </c>
      <c r="I888" s="42"/>
      <c r="J888" s="41"/>
      <c r="K888" s="38"/>
      <c r="L888" s="26"/>
      <c r="M888" s="1" t="s">
        <v>24</v>
      </c>
    </row>
    <row r="889" spans="1:13" ht="15.75" x14ac:dyDescent="0.25">
      <c r="A889" s="39" t="s">
        <v>451</v>
      </c>
      <c r="B889" s="36" t="s">
        <v>435</v>
      </c>
      <c r="C889" s="35" t="s">
        <v>8</v>
      </c>
      <c r="D889" s="34">
        <v>2004</v>
      </c>
      <c r="E889" s="33" t="s">
        <v>434</v>
      </c>
      <c r="F889" s="32"/>
      <c r="G889" s="31" t="s">
        <v>24</v>
      </c>
      <c r="H889" s="30">
        <v>1</v>
      </c>
      <c r="I889" s="29"/>
      <c r="J889" s="28">
        <f>I889*H889</f>
        <v>0</v>
      </c>
      <c r="K889" s="38"/>
      <c r="L889" s="26" t="s">
        <v>450</v>
      </c>
      <c r="M889" s="1" t="s">
        <v>24</v>
      </c>
    </row>
    <row r="890" spans="1:13" ht="15.75" x14ac:dyDescent="0.25">
      <c r="A890" s="39" t="s">
        <v>449</v>
      </c>
      <c r="B890" s="36" t="s">
        <v>435</v>
      </c>
      <c r="C890" s="35" t="s">
        <v>8</v>
      </c>
      <c r="D890" s="34">
        <v>2004</v>
      </c>
      <c r="E890" s="33" t="s">
        <v>434</v>
      </c>
      <c r="F890" s="32"/>
      <c r="G890" s="31" t="s">
        <v>24</v>
      </c>
      <c r="H890" s="30">
        <v>1</v>
      </c>
      <c r="I890" s="29"/>
      <c r="J890" s="28">
        <f>I890*H890</f>
        <v>0</v>
      </c>
      <c r="K890" s="38"/>
      <c r="L890" s="26" t="s">
        <v>448</v>
      </c>
      <c r="M890" s="1" t="s">
        <v>24</v>
      </c>
    </row>
    <row r="891" spans="1:13" ht="15.75" x14ac:dyDescent="0.25">
      <c r="A891" s="39" t="s">
        <v>447</v>
      </c>
      <c r="B891" s="36" t="s">
        <v>435</v>
      </c>
      <c r="C891" s="35" t="s">
        <v>8</v>
      </c>
      <c r="D891" s="34">
        <v>2004</v>
      </c>
      <c r="E891" s="33" t="s">
        <v>434</v>
      </c>
      <c r="F891" s="32"/>
      <c r="G891" s="31" t="s">
        <v>24</v>
      </c>
      <c r="H891" s="30">
        <v>1</v>
      </c>
      <c r="I891" s="29"/>
      <c r="J891" s="28">
        <f>I891*H891</f>
        <v>0</v>
      </c>
      <c r="K891" s="38"/>
      <c r="L891" s="26" t="s">
        <v>446</v>
      </c>
      <c r="M891" s="1" t="s">
        <v>24</v>
      </c>
    </row>
    <row r="892" spans="1:13" ht="15.75" x14ac:dyDescent="0.25">
      <c r="A892" s="39" t="s">
        <v>445</v>
      </c>
      <c r="B892" s="36" t="s">
        <v>435</v>
      </c>
      <c r="C892" s="35" t="s">
        <v>8</v>
      </c>
      <c r="D892" s="34">
        <v>2003</v>
      </c>
      <c r="E892" s="33" t="s">
        <v>434</v>
      </c>
      <c r="F892" s="32"/>
      <c r="G892" s="31">
        <v>27084038378</v>
      </c>
      <c r="H892" s="30">
        <v>13</v>
      </c>
      <c r="I892" s="29"/>
      <c r="J892" s="28">
        <f>I892*H892</f>
        <v>0</v>
      </c>
      <c r="K892" s="38"/>
      <c r="L892" s="26" t="s">
        <v>444</v>
      </c>
      <c r="M892" s="1" t="s">
        <v>443</v>
      </c>
    </row>
    <row r="893" spans="1:13" ht="15.75" x14ac:dyDescent="0.25">
      <c r="A893" s="39" t="s">
        <v>442</v>
      </c>
      <c r="B893" s="36" t="s">
        <v>435</v>
      </c>
      <c r="C893" s="35" t="s">
        <v>8</v>
      </c>
      <c r="D893" s="34">
        <v>2004</v>
      </c>
      <c r="E893" s="33" t="s">
        <v>434</v>
      </c>
      <c r="F893" s="32"/>
      <c r="G893" s="31">
        <v>27084038378</v>
      </c>
      <c r="H893" s="30">
        <v>11</v>
      </c>
      <c r="I893" s="29"/>
      <c r="J893" s="28">
        <f>I893*H893</f>
        <v>0</v>
      </c>
      <c r="K893" s="38"/>
      <c r="L893" s="26" t="s">
        <v>441</v>
      </c>
      <c r="M893" s="1" t="s">
        <v>440</v>
      </c>
    </row>
    <row r="894" spans="1:13" ht="15.75" x14ac:dyDescent="0.25">
      <c r="A894" s="39" t="s">
        <v>439</v>
      </c>
      <c r="B894" s="36" t="s">
        <v>435</v>
      </c>
      <c r="C894" s="35" t="s">
        <v>8</v>
      </c>
      <c r="D894" s="34">
        <v>2004</v>
      </c>
      <c r="E894" s="33" t="s">
        <v>434</v>
      </c>
      <c r="F894" s="32"/>
      <c r="G894" s="31">
        <v>27084104745</v>
      </c>
      <c r="H894" s="30">
        <v>9</v>
      </c>
      <c r="I894" s="29"/>
      <c r="J894" s="28">
        <f>I894*H894</f>
        <v>0</v>
      </c>
      <c r="K894" s="38"/>
      <c r="L894" s="26" t="s">
        <v>438</v>
      </c>
      <c r="M894" s="1" t="s">
        <v>437</v>
      </c>
    </row>
    <row r="895" spans="1:13" ht="15.75" x14ac:dyDescent="0.25">
      <c r="A895" s="39" t="s">
        <v>436</v>
      </c>
      <c r="B895" s="36" t="s">
        <v>435</v>
      </c>
      <c r="C895" s="35" t="s">
        <v>8</v>
      </c>
      <c r="D895" s="34">
        <v>2004</v>
      </c>
      <c r="E895" s="33" t="s">
        <v>434</v>
      </c>
      <c r="F895" s="32"/>
      <c r="G895" s="31">
        <v>27084079142</v>
      </c>
      <c r="H895" s="30">
        <v>33</v>
      </c>
      <c r="I895" s="29"/>
      <c r="J895" s="28">
        <f>I895*H895</f>
        <v>0</v>
      </c>
      <c r="K895" s="38"/>
      <c r="L895" s="26" t="s">
        <v>433</v>
      </c>
      <c r="M895" s="1" t="s">
        <v>432</v>
      </c>
    </row>
    <row r="896" spans="1:13" ht="21" x14ac:dyDescent="0.35">
      <c r="A896" s="51" t="s">
        <v>248</v>
      </c>
      <c r="B896" s="49"/>
      <c r="C896" s="48"/>
      <c r="D896" s="47"/>
      <c r="E896" s="46"/>
      <c r="F896" s="45"/>
      <c r="G896" s="44" t="s">
        <v>24</v>
      </c>
      <c r="H896" s="43" t="s">
        <v>24</v>
      </c>
      <c r="I896" s="42"/>
      <c r="J896" s="41"/>
      <c r="K896" s="38"/>
      <c r="L896" s="26"/>
      <c r="M896" s="1" t="s">
        <v>24</v>
      </c>
    </row>
    <row r="897" spans="1:13" ht="15.75" x14ac:dyDescent="0.25">
      <c r="A897" s="50" t="s">
        <v>431</v>
      </c>
      <c r="B897" s="49"/>
      <c r="C897" s="48"/>
      <c r="D897" s="47"/>
      <c r="E897" s="46"/>
      <c r="F897" s="45"/>
      <c r="G897" s="44" t="s">
        <v>24</v>
      </c>
      <c r="H897" s="43" t="s">
        <v>24</v>
      </c>
      <c r="I897" s="42"/>
      <c r="J897" s="41"/>
      <c r="K897" s="38"/>
      <c r="L897" s="26"/>
      <c r="M897" s="1" t="s">
        <v>24</v>
      </c>
    </row>
    <row r="898" spans="1:13" ht="15.75" x14ac:dyDescent="0.25">
      <c r="A898" s="39" t="s">
        <v>39</v>
      </c>
      <c r="B898" s="36" t="s">
        <v>248</v>
      </c>
      <c r="C898" s="35" t="s">
        <v>8</v>
      </c>
      <c r="D898" s="34">
        <v>2005</v>
      </c>
      <c r="E898" s="33" t="s">
        <v>422</v>
      </c>
      <c r="F898" s="32"/>
      <c r="G898" s="31" t="s">
        <v>24</v>
      </c>
      <c r="H898" s="30">
        <v>1</v>
      </c>
      <c r="I898" s="29"/>
      <c r="J898" s="28">
        <f>I898*H898</f>
        <v>0</v>
      </c>
      <c r="K898" s="38"/>
      <c r="L898" s="26" t="s">
        <v>430</v>
      </c>
      <c r="M898" s="1" t="s">
        <v>24</v>
      </c>
    </row>
    <row r="899" spans="1:13" ht="15.75" x14ac:dyDescent="0.25">
      <c r="A899" s="39" t="s">
        <v>230</v>
      </c>
      <c r="B899" s="36" t="s">
        <v>248</v>
      </c>
      <c r="C899" s="35" t="s">
        <v>8</v>
      </c>
      <c r="D899" s="34">
        <v>2005</v>
      </c>
      <c r="E899" s="33" t="s">
        <v>422</v>
      </c>
      <c r="F899" s="32" t="s">
        <v>429</v>
      </c>
      <c r="G899" s="31">
        <v>27084265415</v>
      </c>
      <c r="H899" s="30">
        <v>6</v>
      </c>
      <c r="I899" s="29"/>
      <c r="J899" s="28">
        <f>I899*H899</f>
        <v>0</v>
      </c>
      <c r="K899" s="38"/>
      <c r="L899" s="26" t="s">
        <v>428</v>
      </c>
      <c r="M899" s="1" t="s">
        <v>427</v>
      </c>
    </row>
    <row r="900" spans="1:13" ht="15.75" x14ac:dyDescent="0.25">
      <c r="A900" s="39" t="s">
        <v>426</v>
      </c>
      <c r="B900" s="36" t="s">
        <v>248</v>
      </c>
      <c r="C900" s="35" t="s">
        <v>8</v>
      </c>
      <c r="D900" s="34">
        <v>2005</v>
      </c>
      <c r="E900" s="33" t="s">
        <v>422</v>
      </c>
      <c r="F900" s="32" t="s">
        <v>425</v>
      </c>
      <c r="G900" s="31">
        <v>27084268591</v>
      </c>
      <c r="H900" s="30">
        <v>1</v>
      </c>
      <c r="I900" s="29"/>
      <c r="J900" s="28">
        <f>I900*H900</f>
        <v>0</v>
      </c>
      <c r="K900" s="38"/>
      <c r="L900" s="26" t="s">
        <v>424</v>
      </c>
      <c r="M900" s="1" t="s">
        <v>423</v>
      </c>
    </row>
    <row r="901" spans="1:13" ht="15.75" x14ac:dyDescent="0.25">
      <c r="A901" s="39" t="s">
        <v>393</v>
      </c>
      <c r="B901" s="36" t="s">
        <v>248</v>
      </c>
      <c r="C901" s="35" t="s">
        <v>8</v>
      </c>
      <c r="D901" s="34">
        <v>2005</v>
      </c>
      <c r="E901" s="33" t="s">
        <v>422</v>
      </c>
      <c r="F901" s="32" t="s">
        <v>421</v>
      </c>
      <c r="G901" s="31">
        <v>27084377095</v>
      </c>
      <c r="H901" s="30">
        <v>7</v>
      </c>
      <c r="I901" s="29"/>
      <c r="J901" s="28">
        <f>I901*H901</f>
        <v>0</v>
      </c>
      <c r="K901" s="38"/>
      <c r="L901" s="26" t="s">
        <v>420</v>
      </c>
      <c r="M901" s="1" t="s">
        <v>419</v>
      </c>
    </row>
    <row r="902" spans="1:13" ht="15.75" x14ac:dyDescent="0.25">
      <c r="A902" s="50" t="s">
        <v>418</v>
      </c>
      <c r="B902" s="49"/>
      <c r="C902" s="48"/>
      <c r="D902" s="47"/>
      <c r="E902" s="46"/>
      <c r="F902" s="45"/>
      <c r="G902" s="44" t="s">
        <v>24</v>
      </c>
      <c r="H902" s="43" t="s">
        <v>24</v>
      </c>
      <c r="I902" s="42"/>
      <c r="J902" s="41"/>
      <c r="K902" s="38"/>
      <c r="L902" s="26"/>
      <c r="M902" s="1" t="s">
        <v>24</v>
      </c>
    </row>
    <row r="903" spans="1:13" ht="15.75" x14ac:dyDescent="0.25">
      <c r="A903" s="50" t="s">
        <v>417</v>
      </c>
      <c r="B903" s="49"/>
      <c r="C903" s="48"/>
      <c r="D903" s="47"/>
      <c r="E903" s="46"/>
      <c r="F903" s="45"/>
      <c r="G903" s="44" t="s">
        <v>24</v>
      </c>
      <c r="H903" s="43" t="s">
        <v>24</v>
      </c>
      <c r="I903" s="42"/>
      <c r="J903" s="41"/>
      <c r="K903" s="38"/>
      <c r="L903" s="26"/>
      <c r="M903" s="1" t="s">
        <v>24</v>
      </c>
    </row>
    <row r="904" spans="1:13" ht="15.75" x14ac:dyDescent="0.25">
      <c r="A904" s="39" t="s">
        <v>416</v>
      </c>
      <c r="B904" s="36" t="s">
        <v>248</v>
      </c>
      <c r="C904" s="35" t="s">
        <v>8</v>
      </c>
      <c r="D904" s="34">
        <v>2005</v>
      </c>
      <c r="E904" s="33" t="s">
        <v>7</v>
      </c>
      <c r="F904" s="32"/>
      <c r="G904" s="31">
        <v>27084203257</v>
      </c>
      <c r="H904" s="30">
        <v>1</v>
      </c>
      <c r="I904" s="29"/>
      <c r="J904" s="28">
        <f>I904*H904</f>
        <v>0</v>
      </c>
      <c r="K904" s="38"/>
      <c r="L904" s="26" t="s">
        <v>415</v>
      </c>
      <c r="M904" s="1" t="s">
        <v>414</v>
      </c>
    </row>
    <row r="905" spans="1:13" ht="15.75" x14ac:dyDescent="0.25">
      <c r="A905" s="39" t="s">
        <v>226</v>
      </c>
      <c r="B905" s="36" t="s">
        <v>248</v>
      </c>
      <c r="C905" s="35" t="s">
        <v>8</v>
      </c>
      <c r="D905" s="34">
        <v>2004</v>
      </c>
      <c r="E905" s="33" t="s">
        <v>7</v>
      </c>
      <c r="F905" s="32" t="s">
        <v>413</v>
      </c>
      <c r="G905" s="31">
        <v>27084203233</v>
      </c>
      <c r="H905" s="30">
        <v>1</v>
      </c>
      <c r="I905" s="29"/>
      <c r="J905" s="28">
        <f>I905*H905</f>
        <v>0</v>
      </c>
      <c r="K905" s="38"/>
      <c r="L905" s="26" t="s">
        <v>412</v>
      </c>
      <c r="M905" s="1" t="s">
        <v>411</v>
      </c>
    </row>
    <row r="906" spans="1:13" ht="15.75" x14ac:dyDescent="0.25">
      <c r="A906" s="39" t="s">
        <v>410</v>
      </c>
      <c r="B906" s="36" t="s">
        <v>248</v>
      </c>
      <c r="C906" s="35" t="s">
        <v>8</v>
      </c>
      <c r="D906" s="34">
        <v>2005</v>
      </c>
      <c r="E906" s="33" t="s">
        <v>7</v>
      </c>
      <c r="F906" s="32" t="s">
        <v>409</v>
      </c>
      <c r="G906" s="31">
        <v>27084223262</v>
      </c>
      <c r="H906" s="30">
        <v>9</v>
      </c>
      <c r="I906" s="29"/>
      <c r="J906" s="28">
        <f>I906*H906</f>
        <v>0</v>
      </c>
      <c r="K906" s="38"/>
      <c r="L906" s="26" t="s">
        <v>408</v>
      </c>
      <c r="M906" s="1" t="s">
        <v>407</v>
      </c>
    </row>
    <row r="907" spans="1:13" ht="15.75" x14ac:dyDescent="0.25">
      <c r="A907" s="39" t="s">
        <v>406</v>
      </c>
      <c r="B907" s="36" t="s">
        <v>248</v>
      </c>
      <c r="C907" s="35" t="s">
        <v>8</v>
      </c>
      <c r="D907" s="34"/>
      <c r="E907" s="33" t="s">
        <v>7</v>
      </c>
      <c r="F907" s="32"/>
      <c r="G907" s="31">
        <v>27084203240</v>
      </c>
      <c r="H907" s="30">
        <v>1</v>
      </c>
      <c r="I907" s="29"/>
      <c r="J907" s="28">
        <f>I907*H907</f>
        <v>0</v>
      </c>
      <c r="K907" s="38"/>
      <c r="L907" s="26" t="s">
        <v>405</v>
      </c>
      <c r="M907" s="1" t="s">
        <v>404</v>
      </c>
    </row>
    <row r="908" spans="1:13" ht="15.75" x14ac:dyDescent="0.25">
      <c r="A908" s="39" t="s">
        <v>13</v>
      </c>
      <c r="B908" s="36" t="s">
        <v>248</v>
      </c>
      <c r="C908" s="35" t="s">
        <v>8</v>
      </c>
      <c r="D908" s="34"/>
      <c r="E908" s="33" t="s">
        <v>7</v>
      </c>
      <c r="F908" s="32"/>
      <c r="G908" s="31">
        <v>27084203219</v>
      </c>
      <c r="H908" s="30">
        <v>1</v>
      </c>
      <c r="I908" s="29"/>
      <c r="J908" s="28">
        <f>I908*H908</f>
        <v>0</v>
      </c>
      <c r="K908" s="38"/>
      <c r="L908" s="26" t="s">
        <v>403</v>
      </c>
      <c r="M908" s="1" t="s">
        <v>402</v>
      </c>
    </row>
    <row r="909" spans="1:13" ht="15.75" x14ac:dyDescent="0.25">
      <c r="A909" s="39" t="s">
        <v>401</v>
      </c>
      <c r="B909" s="36" t="s">
        <v>248</v>
      </c>
      <c r="C909" s="35" t="s">
        <v>8</v>
      </c>
      <c r="D909" s="34">
        <v>2004</v>
      </c>
      <c r="E909" s="33" t="s">
        <v>7</v>
      </c>
      <c r="F909" s="32" t="s">
        <v>400</v>
      </c>
      <c r="G909" s="31">
        <v>27084203264</v>
      </c>
      <c r="H909" s="30">
        <v>6</v>
      </c>
      <c r="I909" s="29"/>
      <c r="J909" s="28">
        <f>I909*H909</f>
        <v>0</v>
      </c>
      <c r="K909" s="38"/>
      <c r="L909" s="26" t="s">
        <v>399</v>
      </c>
      <c r="M909" s="1" t="s">
        <v>398</v>
      </c>
    </row>
    <row r="910" spans="1:13" ht="15.75" x14ac:dyDescent="0.25">
      <c r="A910" s="50" t="s">
        <v>397</v>
      </c>
      <c r="B910" s="49"/>
      <c r="C910" s="48"/>
      <c r="D910" s="47"/>
      <c r="E910" s="46"/>
      <c r="F910" s="45"/>
      <c r="G910" s="44" t="s">
        <v>24</v>
      </c>
      <c r="H910" s="43" t="s">
        <v>24</v>
      </c>
      <c r="I910" s="42"/>
      <c r="J910" s="41"/>
      <c r="K910" s="38"/>
      <c r="L910" s="26"/>
      <c r="M910" s="1" t="s">
        <v>24</v>
      </c>
    </row>
    <row r="911" spans="1:13" ht="15.75" x14ac:dyDescent="0.25">
      <c r="A911" s="39" t="s">
        <v>396</v>
      </c>
      <c r="B911" s="36" t="s">
        <v>248</v>
      </c>
      <c r="C911" s="35" t="s">
        <v>8</v>
      </c>
      <c r="D911" s="34">
        <v>2005</v>
      </c>
      <c r="E911" s="33" t="s">
        <v>7</v>
      </c>
      <c r="F911" s="32"/>
      <c r="G911" s="31">
        <v>27084223231</v>
      </c>
      <c r="H911" s="30">
        <v>1</v>
      </c>
      <c r="I911" s="29"/>
      <c r="J911" s="28">
        <f>I911*H911</f>
        <v>0</v>
      </c>
      <c r="K911" s="38"/>
      <c r="L911" s="26" t="s">
        <v>395</v>
      </c>
      <c r="M911" s="1" t="s">
        <v>394</v>
      </c>
    </row>
    <row r="912" spans="1:13" ht="15.75" x14ac:dyDescent="0.25">
      <c r="A912" s="39" t="s">
        <v>393</v>
      </c>
      <c r="B912" s="36" t="s">
        <v>248</v>
      </c>
      <c r="C912" s="35" t="s">
        <v>8</v>
      </c>
      <c r="D912" s="34">
        <v>2004</v>
      </c>
      <c r="E912" s="33" t="s">
        <v>7</v>
      </c>
      <c r="F912" s="32" t="s">
        <v>392</v>
      </c>
      <c r="G912" s="31">
        <v>27084222562</v>
      </c>
      <c r="H912" s="30">
        <v>3</v>
      </c>
      <c r="I912" s="29"/>
      <c r="J912" s="28">
        <f>I912*H912</f>
        <v>0</v>
      </c>
      <c r="K912" s="38"/>
      <c r="L912" s="26" t="s">
        <v>391</v>
      </c>
      <c r="M912" s="1" t="s">
        <v>390</v>
      </c>
    </row>
    <row r="913" spans="1:13" ht="15.75" x14ac:dyDescent="0.25">
      <c r="A913" s="39" t="s">
        <v>389</v>
      </c>
      <c r="B913" s="36" t="s">
        <v>248</v>
      </c>
      <c r="C913" s="35" t="s">
        <v>8</v>
      </c>
      <c r="D913" s="34">
        <v>2005</v>
      </c>
      <c r="E913" s="33" t="s">
        <v>7</v>
      </c>
      <c r="F913" s="32"/>
      <c r="G913" s="31">
        <v>27084223255</v>
      </c>
      <c r="H913" s="30">
        <v>1</v>
      </c>
      <c r="I913" s="29"/>
      <c r="J913" s="28">
        <f>I913*H913</f>
        <v>0</v>
      </c>
      <c r="K913" s="38"/>
      <c r="L913" s="26" t="s">
        <v>388</v>
      </c>
      <c r="M913" s="1" t="s">
        <v>387</v>
      </c>
    </row>
    <row r="914" spans="1:13" ht="15.75" x14ac:dyDescent="0.25">
      <c r="A914" s="50" t="s">
        <v>386</v>
      </c>
      <c r="B914" s="49"/>
      <c r="C914" s="48"/>
      <c r="D914" s="47"/>
      <c r="E914" s="46"/>
      <c r="F914" s="45"/>
      <c r="G914" s="44" t="s">
        <v>24</v>
      </c>
      <c r="H914" s="43" t="s">
        <v>24</v>
      </c>
      <c r="I914" s="42"/>
      <c r="J914" s="41"/>
      <c r="K914" s="38"/>
      <c r="L914" s="26"/>
      <c r="M914" s="1" t="s">
        <v>24</v>
      </c>
    </row>
    <row r="915" spans="1:13" ht="15.75" x14ac:dyDescent="0.25">
      <c r="A915" s="39" t="s">
        <v>385</v>
      </c>
      <c r="B915" s="36" t="s">
        <v>248</v>
      </c>
      <c r="C915" s="35" t="s">
        <v>8</v>
      </c>
      <c r="D915" s="34">
        <v>2005</v>
      </c>
      <c r="E915" s="33" t="s">
        <v>7</v>
      </c>
      <c r="F915" s="32"/>
      <c r="G915" s="31">
        <v>27084223309</v>
      </c>
      <c r="H915" s="30">
        <v>4</v>
      </c>
      <c r="I915" s="29"/>
      <c r="J915" s="28">
        <f>I915*H915</f>
        <v>0</v>
      </c>
      <c r="K915" s="38"/>
      <c r="L915" s="26" t="s">
        <v>384</v>
      </c>
      <c r="M915" s="1" t="s">
        <v>383</v>
      </c>
    </row>
    <row r="916" spans="1:13" ht="15.75" x14ac:dyDescent="0.25">
      <c r="A916" s="39" t="s">
        <v>382</v>
      </c>
      <c r="B916" s="36" t="s">
        <v>248</v>
      </c>
      <c r="C916" s="35" t="s">
        <v>8</v>
      </c>
      <c r="D916" s="34">
        <v>2005</v>
      </c>
      <c r="E916" s="33" t="s">
        <v>7</v>
      </c>
      <c r="F916" s="32" t="s">
        <v>381</v>
      </c>
      <c r="G916" s="31">
        <v>27084223293</v>
      </c>
      <c r="H916" s="30">
        <v>3</v>
      </c>
      <c r="I916" s="29"/>
      <c r="J916" s="28">
        <f>I916*H916</f>
        <v>0</v>
      </c>
      <c r="K916" s="38"/>
      <c r="L916" s="26" t="s">
        <v>380</v>
      </c>
      <c r="M916" s="1" t="s">
        <v>379</v>
      </c>
    </row>
    <row r="917" spans="1:13" ht="15.75" x14ac:dyDescent="0.25">
      <c r="A917" s="39" t="s">
        <v>230</v>
      </c>
      <c r="B917" s="36" t="s">
        <v>248</v>
      </c>
      <c r="C917" s="35" t="s">
        <v>8</v>
      </c>
      <c r="D917" s="34">
        <v>2005</v>
      </c>
      <c r="E917" s="33" t="s">
        <v>7</v>
      </c>
      <c r="F917" s="32"/>
      <c r="G917" s="31">
        <v>27084223286</v>
      </c>
      <c r="H917" s="30">
        <v>8</v>
      </c>
      <c r="I917" s="29"/>
      <c r="J917" s="28">
        <f>I917*H917</f>
        <v>0</v>
      </c>
      <c r="K917" s="38"/>
      <c r="L917" s="26" t="s">
        <v>378</v>
      </c>
      <c r="M917" s="1" t="s">
        <v>377</v>
      </c>
    </row>
    <row r="918" spans="1:13" ht="15.75" x14ac:dyDescent="0.25">
      <c r="A918" s="39" t="s">
        <v>376</v>
      </c>
      <c r="B918" s="36" t="s">
        <v>248</v>
      </c>
      <c r="C918" s="35" t="s">
        <v>8</v>
      </c>
      <c r="D918" s="34">
        <v>2005</v>
      </c>
      <c r="E918" s="33" t="s">
        <v>7</v>
      </c>
      <c r="F918" s="32"/>
      <c r="G918" s="31" t="s">
        <v>24</v>
      </c>
      <c r="H918" s="30">
        <v>1</v>
      </c>
      <c r="I918" s="29"/>
      <c r="J918" s="28">
        <f>I918*H918</f>
        <v>0</v>
      </c>
      <c r="K918" s="38"/>
      <c r="L918" s="26" t="s">
        <v>375</v>
      </c>
      <c r="M918" s="1" t="s">
        <v>24</v>
      </c>
    </row>
    <row r="919" spans="1:13" ht="15.75" x14ac:dyDescent="0.25">
      <c r="A919" s="50" t="s">
        <v>374</v>
      </c>
      <c r="B919" s="49"/>
      <c r="C919" s="48"/>
      <c r="D919" s="47"/>
      <c r="E919" s="46"/>
      <c r="F919" s="45"/>
      <c r="G919" s="44" t="s">
        <v>24</v>
      </c>
      <c r="H919" s="43" t="s">
        <v>24</v>
      </c>
      <c r="I919" s="42"/>
      <c r="J919" s="41"/>
      <c r="K919" s="38"/>
      <c r="L919" s="26"/>
      <c r="M919" s="1" t="s">
        <v>24</v>
      </c>
    </row>
    <row r="920" spans="1:13" ht="15.75" x14ac:dyDescent="0.25">
      <c r="A920" s="39" t="s">
        <v>373</v>
      </c>
      <c r="B920" s="36" t="s">
        <v>248</v>
      </c>
      <c r="C920" s="35" t="s">
        <v>8</v>
      </c>
      <c r="D920" s="34">
        <v>2005</v>
      </c>
      <c r="E920" s="33" t="s">
        <v>7</v>
      </c>
      <c r="F920" s="32"/>
      <c r="G920" s="31" t="s">
        <v>24</v>
      </c>
      <c r="H920" s="30">
        <v>1</v>
      </c>
      <c r="I920" s="29"/>
      <c r="J920" s="28">
        <f>I920*H920</f>
        <v>0</v>
      </c>
      <c r="K920" s="38"/>
      <c r="L920" s="26" t="s">
        <v>372</v>
      </c>
      <c r="M920" s="1" t="s">
        <v>24</v>
      </c>
    </row>
    <row r="921" spans="1:13" ht="15.75" x14ac:dyDescent="0.25">
      <c r="A921" s="39" t="s">
        <v>371</v>
      </c>
      <c r="B921" s="36" t="s">
        <v>248</v>
      </c>
      <c r="C921" s="35" t="s">
        <v>8</v>
      </c>
      <c r="D921" s="34">
        <v>2005</v>
      </c>
      <c r="E921" s="33" t="s">
        <v>7</v>
      </c>
      <c r="F921" s="32"/>
      <c r="G921" s="31" t="s">
        <v>24</v>
      </c>
      <c r="H921" s="30">
        <v>1</v>
      </c>
      <c r="I921" s="29"/>
      <c r="J921" s="28">
        <f>I921*H921</f>
        <v>0</v>
      </c>
      <c r="K921" s="38"/>
      <c r="L921" s="26" t="s">
        <v>370</v>
      </c>
      <c r="M921" s="1" t="s">
        <v>24</v>
      </c>
    </row>
    <row r="922" spans="1:13" ht="15.75" x14ac:dyDescent="0.25">
      <c r="A922" s="39" t="s">
        <v>369</v>
      </c>
      <c r="B922" s="36" t="s">
        <v>248</v>
      </c>
      <c r="C922" s="35" t="s">
        <v>8</v>
      </c>
      <c r="D922" s="34">
        <v>2005</v>
      </c>
      <c r="E922" s="33" t="s">
        <v>7</v>
      </c>
      <c r="F922" s="32" t="s">
        <v>368</v>
      </c>
      <c r="G922" s="31">
        <v>27084258356</v>
      </c>
      <c r="H922" s="30">
        <v>3</v>
      </c>
      <c r="I922" s="29"/>
      <c r="J922" s="28">
        <f>I922*H922</f>
        <v>0</v>
      </c>
      <c r="K922" s="38"/>
      <c r="L922" s="26" t="s">
        <v>367</v>
      </c>
      <c r="M922" s="1" t="s">
        <v>366</v>
      </c>
    </row>
    <row r="923" spans="1:13" ht="15.75" x14ac:dyDescent="0.25">
      <c r="A923" s="39" t="s">
        <v>365</v>
      </c>
      <c r="B923" s="36" t="s">
        <v>248</v>
      </c>
      <c r="C923" s="35" t="s">
        <v>8</v>
      </c>
      <c r="D923" s="34">
        <v>2005</v>
      </c>
      <c r="E923" s="33" t="s">
        <v>7</v>
      </c>
      <c r="F923" s="32"/>
      <c r="G923" s="31">
        <v>27084223422</v>
      </c>
      <c r="H923" s="30">
        <v>1</v>
      </c>
      <c r="I923" s="29"/>
      <c r="J923" s="28">
        <f>I923*H923</f>
        <v>0</v>
      </c>
      <c r="K923" s="38"/>
      <c r="L923" s="26" t="s">
        <v>364</v>
      </c>
      <c r="M923" s="1" t="s">
        <v>363</v>
      </c>
    </row>
    <row r="924" spans="1:13" ht="15.75" x14ac:dyDescent="0.25">
      <c r="A924" s="39" t="s">
        <v>362</v>
      </c>
      <c r="B924" s="36" t="s">
        <v>248</v>
      </c>
      <c r="C924" s="35" t="s">
        <v>8</v>
      </c>
      <c r="D924" s="34">
        <v>2005</v>
      </c>
      <c r="E924" s="33" t="s">
        <v>7</v>
      </c>
      <c r="F924" s="32"/>
      <c r="G924" s="31">
        <v>27084254174</v>
      </c>
      <c r="H924" s="30">
        <v>1</v>
      </c>
      <c r="I924" s="29"/>
      <c r="J924" s="28">
        <f>I924*H924</f>
        <v>0</v>
      </c>
      <c r="K924" s="38"/>
      <c r="L924" s="26" t="s">
        <v>361</v>
      </c>
      <c r="M924" s="1" t="s">
        <v>360</v>
      </c>
    </row>
    <row r="925" spans="1:13" ht="15.75" x14ac:dyDescent="0.25">
      <c r="A925" s="39" t="s">
        <v>359</v>
      </c>
      <c r="B925" s="36" t="s">
        <v>248</v>
      </c>
      <c r="C925" s="35" t="s">
        <v>8</v>
      </c>
      <c r="D925" s="34">
        <v>2005</v>
      </c>
      <c r="E925" s="33" t="s">
        <v>7</v>
      </c>
      <c r="F925" s="32"/>
      <c r="G925" s="31">
        <v>27084258349</v>
      </c>
      <c r="H925" s="30">
        <v>2</v>
      </c>
      <c r="I925" s="29"/>
      <c r="J925" s="28">
        <f>I925*H925</f>
        <v>0</v>
      </c>
      <c r="K925" s="38"/>
      <c r="L925" s="26" t="s">
        <v>358</v>
      </c>
      <c r="M925" s="1" t="s">
        <v>357</v>
      </c>
    </row>
    <row r="926" spans="1:13" ht="15.75" x14ac:dyDescent="0.25">
      <c r="A926" s="50" t="s">
        <v>356</v>
      </c>
      <c r="B926" s="49"/>
      <c r="C926" s="48"/>
      <c r="D926" s="47"/>
      <c r="E926" s="46"/>
      <c r="F926" s="45"/>
      <c r="G926" s="44" t="s">
        <v>24</v>
      </c>
      <c r="H926" s="43" t="s">
        <v>24</v>
      </c>
      <c r="I926" s="42"/>
      <c r="J926" s="41"/>
      <c r="K926" s="38"/>
      <c r="L926" s="26"/>
      <c r="M926" s="1" t="s">
        <v>24</v>
      </c>
    </row>
    <row r="927" spans="1:13" ht="15.75" x14ac:dyDescent="0.25">
      <c r="A927" s="39" t="s">
        <v>210</v>
      </c>
      <c r="B927" s="36" t="s">
        <v>248</v>
      </c>
      <c r="C927" s="35" t="s">
        <v>8</v>
      </c>
      <c r="D927" s="34">
        <v>2005</v>
      </c>
      <c r="E927" s="33" t="s">
        <v>7</v>
      </c>
      <c r="F927" s="32"/>
      <c r="G927" s="31">
        <v>27084213829</v>
      </c>
      <c r="H927" s="30">
        <v>5</v>
      </c>
      <c r="I927" s="29"/>
      <c r="J927" s="28">
        <f>I927*H927</f>
        <v>0</v>
      </c>
      <c r="K927" s="38"/>
      <c r="L927" s="26" t="s">
        <v>355</v>
      </c>
      <c r="M927" s="1" t="s">
        <v>354</v>
      </c>
    </row>
    <row r="928" spans="1:13" ht="15.75" x14ac:dyDescent="0.25">
      <c r="A928" s="39" t="s">
        <v>353</v>
      </c>
      <c r="B928" s="36" t="s">
        <v>248</v>
      </c>
      <c r="C928" s="35" t="s">
        <v>8</v>
      </c>
      <c r="D928" s="34"/>
      <c r="E928" s="33" t="s">
        <v>7</v>
      </c>
      <c r="F928" s="32"/>
      <c r="G928" s="31">
        <v>27084223460</v>
      </c>
      <c r="H928" s="30">
        <v>4</v>
      </c>
      <c r="I928" s="29"/>
      <c r="J928" s="28">
        <f>I928*H928</f>
        <v>0</v>
      </c>
      <c r="K928" s="38"/>
      <c r="L928" s="26" t="s">
        <v>352</v>
      </c>
      <c r="M928" s="1" t="s">
        <v>351</v>
      </c>
    </row>
    <row r="929" spans="1:13" ht="15.75" x14ac:dyDescent="0.25">
      <c r="A929" s="39" t="s">
        <v>350</v>
      </c>
      <c r="B929" s="36" t="s">
        <v>248</v>
      </c>
      <c r="C929" s="35" t="s">
        <v>8</v>
      </c>
      <c r="D929" s="34"/>
      <c r="E929" s="33" t="s">
        <v>7</v>
      </c>
      <c r="F929" s="32" t="s">
        <v>349</v>
      </c>
      <c r="G929" s="31">
        <v>27084223392</v>
      </c>
      <c r="H929" s="30">
        <v>1</v>
      </c>
      <c r="I929" s="29"/>
      <c r="J929" s="28">
        <f>I929*H929</f>
        <v>0</v>
      </c>
      <c r="K929" s="38"/>
      <c r="L929" s="26" t="s">
        <v>348</v>
      </c>
      <c r="M929" s="1" t="s">
        <v>347</v>
      </c>
    </row>
    <row r="930" spans="1:13" ht="15.75" x14ac:dyDescent="0.25">
      <c r="A930" s="39" t="s">
        <v>346</v>
      </c>
      <c r="B930" s="36" t="s">
        <v>248</v>
      </c>
      <c r="C930" s="35" t="s">
        <v>8</v>
      </c>
      <c r="D930" s="34"/>
      <c r="E930" s="33" t="s">
        <v>7</v>
      </c>
      <c r="F930" s="32"/>
      <c r="G930" s="31">
        <v>27084254181</v>
      </c>
      <c r="H930" s="30">
        <v>1</v>
      </c>
      <c r="I930" s="29"/>
      <c r="J930" s="28">
        <f>I930*H930</f>
        <v>0</v>
      </c>
      <c r="K930" s="38"/>
      <c r="L930" s="26" t="s">
        <v>345</v>
      </c>
      <c r="M930" s="1" t="s">
        <v>344</v>
      </c>
    </row>
    <row r="931" spans="1:13" ht="15.75" x14ac:dyDescent="0.25">
      <c r="A931" s="39" t="s">
        <v>343</v>
      </c>
      <c r="B931" s="36" t="s">
        <v>248</v>
      </c>
      <c r="C931" s="35" t="s">
        <v>8</v>
      </c>
      <c r="D931" s="34"/>
      <c r="E931" s="33" t="s">
        <v>7</v>
      </c>
      <c r="F931" s="32"/>
      <c r="G931" s="31" t="s">
        <v>24</v>
      </c>
      <c r="H931" s="30">
        <v>1</v>
      </c>
      <c r="I931" s="29"/>
      <c r="J931" s="28">
        <f>I931*H931</f>
        <v>0</v>
      </c>
      <c r="K931" s="38"/>
      <c r="L931" s="26" t="s">
        <v>342</v>
      </c>
      <c r="M931" s="1" t="s">
        <v>24</v>
      </c>
    </row>
    <row r="932" spans="1:13" ht="15.75" x14ac:dyDescent="0.25">
      <c r="A932" s="50" t="s">
        <v>341</v>
      </c>
      <c r="B932" s="49"/>
      <c r="C932" s="48"/>
      <c r="D932" s="47"/>
      <c r="E932" s="46"/>
      <c r="F932" s="45"/>
      <c r="G932" s="44" t="s">
        <v>24</v>
      </c>
      <c r="H932" s="43" t="s">
        <v>24</v>
      </c>
      <c r="I932" s="42"/>
      <c r="J932" s="41"/>
      <c r="K932" s="38"/>
      <c r="L932" s="26"/>
      <c r="M932" s="1" t="s">
        <v>24</v>
      </c>
    </row>
    <row r="933" spans="1:13" ht="15.75" x14ac:dyDescent="0.25">
      <c r="A933" s="39" t="s">
        <v>340</v>
      </c>
      <c r="B933" s="36" t="s">
        <v>248</v>
      </c>
      <c r="C933" s="35" t="s">
        <v>8</v>
      </c>
      <c r="D933" s="34">
        <v>2005</v>
      </c>
      <c r="E933" s="33" t="s">
        <v>7</v>
      </c>
      <c r="F933" s="32" t="s">
        <v>339</v>
      </c>
      <c r="G933" s="31">
        <v>27084223507</v>
      </c>
      <c r="H933" s="30">
        <v>2</v>
      </c>
      <c r="I933" s="29"/>
      <c r="J933" s="28">
        <f>I933*H933</f>
        <v>0</v>
      </c>
      <c r="K933" s="38"/>
      <c r="L933" s="26" t="s">
        <v>338</v>
      </c>
      <c r="M933" s="1" t="s">
        <v>337</v>
      </c>
    </row>
    <row r="934" spans="1:13" ht="15.75" x14ac:dyDescent="0.25">
      <c r="A934" s="39" t="s">
        <v>336</v>
      </c>
      <c r="B934" s="36" t="s">
        <v>248</v>
      </c>
      <c r="C934" s="35" t="s">
        <v>8</v>
      </c>
      <c r="D934" s="34">
        <v>2005</v>
      </c>
      <c r="E934" s="33" t="s">
        <v>7</v>
      </c>
      <c r="F934" s="32" t="s">
        <v>335</v>
      </c>
      <c r="G934" s="31">
        <v>27084223491</v>
      </c>
      <c r="H934" s="30">
        <v>2</v>
      </c>
      <c r="I934" s="29"/>
      <c r="J934" s="28">
        <f>I934*H934</f>
        <v>0</v>
      </c>
      <c r="K934" s="38"/>
      <c r="L934" s="26" t="s">
        <v>334</v>
      </c>
      <c r="M934" s="1" t="s">
        <v>333</v>
      </c>
    </row>
    <row r="935" spans="1:13" ht="15.75" x14ac:dyDescent="0.25">
      <c r="A935" s="39" t="s">
        <v>332</v>
      </c>
      <c r="B935" s="36" t="s">
        <v>248</v>
      </c>
      <c r="C935" s="35" t="s">
        <v>8</v>
      </c>
      <c r="D935" s="34">
        <v>2005</v>
      </c>
      <c r="E935" s="33" t="s">
        <v>7</v>
      </c>
      <c r="F935" s="32" t="s">
        <v>331</v>
      </c>
      <c r="G935" s="31">
        <v>27084223484</v>
      </c>
      <c r="H935" s="30">
        <v>1</v>
      </c>
      <c r="I935" s="29"/>
      <c r="J935" s="28">
        <f>I935*H935</f>
        <v>0</v>
      </c>
      <c r="K935" s="38"/>
      <c r="L935" s="26" t="s">
        <v>330</v>
      </c>
      <c r="M935" s="1" t="s">
        <v>329</v>
      </c>
    </row>
    <row r="936" spans="1:13" ht="15.75" x14ac:dyDescent="0.25">
      <c r="A936" s="39" t="s">
        <v>328</v>
      </c>
      <c r="B936" s="36" t="s">
        <v>248</v>
      </c>
      <c r="C936" s="35" t="s">
        <v>8</v>
      </c>
      <c r="D936" s="34">
        <v>2005</v>
      </c>
      <c r="E936" s="33" t="s">
        <v>7</v>
      </c>
      <c r="F936" s="32" t="s">
        <v>327</v>
      </c>
      <c r="G936" s="31">
        <v>27084254198</v>
      </c>
      <c r="H936" s="30">
        <v>1</v>
      </c>
      <c r="I936" s="29"/>
      <c r="J936" s="28">
        <f>I936*H936</f>
        <v>0</v>
      </c>
      <c r="K936" s="38"/>
      <c r="L936" s="26" t="s">
        <v>326</v>
      </c>
      <c r="M936" s="1" t="s">
        <v>325</v>
      </c>
    </row>
    <row r="937" spans="1:13" ht="15.75" x14ac:dyDescent="0.25">
      <c r="A937" s="39" t="s">
        <v>324</v>
      </c>
      <c r="B937" s="36" t="s">
        <v>248</v>
      </c>
      <c r="C937" s="35" t="s">
        <v>8</v>
      </c>
      <c r="D937" s="34">
        <v>2005</v>
      </c>
      <c r="E937" s="33" t="s">
        <v>7</v>
      </c>
      <c r="F937" s="32" t="s">
        <v>323</v>
      </c>
      <c r="G937" s="31">
        <v>27084254204</v>
      </c>
      <c r="H937" s="30">
        <v>6</v>
      </c>
      <c r="I937" s="29"/>
      <c r="J937" s="28">
        <f>I937*H937</f>
        <v>0</v>
      </c>
      <c r="K937" s="38"/>
      <c r="L937" s="26" t="s">
        <v>322</v>
      </c>
      <c r="M937" s="1" t="s">
        <v>321</v>
      </c>
    </row>
    <row r="938" spans="1:13" ht="15.75" x14ac:dyDescent="0.25">
      <c r="A938" s="50" t="s">
        <v>168</v>
      </c>
      <c r="B938" s="49"/>
      <c r="C938" s="48"/>
      <c r="D938" s="47"/>
      <c r="E938" s="46"/>
      <c r="F938" s="45"/>
      <c r="G938" s="44" t="s">
        <v>24</v>
      </c>
      <c r="H938" s="43" t="s">
        <v>24</v>
      </c>
      <c r="I938" s="42"/>
      <c r="J938" s="41"/>
      <c r="K938" s="38"/>
      <c r="L938" s="26"/>
      <c r="M938" s="1" t="s">
        <v>24</v>
      </c>
    </row>
    <row r="939" spans="1:13" ht="30" x14ac:dyDescent="0.25">
      <c r="A939" s="39" t="s">
        <v>320</v>
      </c>
      <c r="B939" s="36" t="s">
        <v>248</v>
      </c>
      <c r="C939" s="35" t="s">
        <v>8</v>
      </c>
      <c r="D939" s="34">
        <v>2011</v>
      </c>
      <c r="E939" s="33" t="s">
        <v>234</v>
      </c>
      <c r="F939" s="32"/>
      <c r="G939" s="31">
        <v>746775004040</v>
      </c>
      <c r="H939" s="30">
        <v>6</v>
      </c>
      <c r="I939" s="29"/>
      <c r="J939" s="28">
        <f>I939*H939</f>
        <v>0</v>
      </c>
      <c r="K939" s="38"/>
      <c r="L939" s="26" t="s">
        <v>319</v>
      </c>
      <c r="M939" s="1" t="s">
        <v>318</v>
      </c>
    </row>
    <row r="940" spans="1:13" ht="30" x14ac:dyDescent="0.25">
      <c r="A940" s="39" t="s">
        <v>317</v>
      </c>
      <c r="B940" s="36" t="s">
        <v>248</v>
      </c>
      <c r="C940" s="35" t="s">
        <v>8</v>
      </c>
      <c r="D940" s="34">
        <v>2011</v>
      </c>
      <c r="E940" s="33" t="s">
        <v>234</v>
      </c>
      <c r="F940" s="32"/>
      <c r="G940" s="31">
        <v>746775004071</v>
      </c>
      <c r="H940" s="30">
        <v>3</v>
      </c>
      <c r="I940" s="29"/>
      <c r="J940" s="28">
        <f>I940*H940</f>
        <v>0</v>
      </c>
      <c r="K940" s="38"/>
      <c r="L940" s="26" t="s">
        <v>316</v>
      </c>
      <c r="M940" s="1" t="s">
        <v>315</v>
      </c>
    </row>
    <row r="941" spans="1:13" ht="30" x14ac:dyDescent="0.25">
      <c r="A941" s="39" t="s">
        <v>314</v>
      </c>
      <c r="B941" s="36" t="s">
        <v>248</v>
      </c>
      <c r="C941" s="35" t="s">
        <v>8</v>
      </c>
      <c r="D941" s="34">
        <v>2011</v>
      </c>
      <c r="E941" s="33" t="s">
        <v>234</v>
      </c>
      <c r="F941" s="32"/>
      <c r="G941" s="31">
        <v>746775004064</v>
      </c>
      <c r="H941" s="30">
        <v>9</v>
      </c>
      <c r="I941" s="29"/>
      <c r="J941" s="28">
        <f>I941*H941</f>
        <v>0</v>
      </c>
      <c r="K941" s="38"/>
      <c r="L941" s="26" t="s">
        <v>313</v>
      </c>
      <c r="M941" s="1" t="s">
        <v>312</v>
      </c>
    </row>
    <row r="942" spans="1:13" ht="15.75" x14ac:dyDescent="0.25">
      <c r="A942" s="50" t="s">
        <v>311</v>
      </c>
      <c r="B942" s="49"/>
      <c r="C942" s="48"/>
      <c r="D942" s="47"/>
      <c r="E942" s="46"/>
      <c r="F942" s="45"/>
      <c r="G942" s="44" t="s">
        <v>24</v>
      </c>
      <c r="H942" s="43" t="s">
        <v>24</v>
      </c>
      <c r="I942" s="42"/>
      <c r="J942" s="41"/>
      <c r="K942" s="38"/>
      <c r="L942" s="26"/>
      <c r="M942" s="1" t="s">
        <v>24</v>
      </c>
    </row>
    <row r="943" spans="1:13" ht="15.75" x14ac:dyDescent="0.25">
      <c r="A943" s="39" t="s">
        <v>310</v>
      </c>
      <c r="B943" s="36" t="s">
        <v>248</v>
      </c>
      <c r="C943" s="35" t="s">
        <v>8</v>
      </c>
      <c r="D943" s="34">
        <v>2011</v>
      </c>
      <c r="E943" s="33" t="s">
        <v>247</v>
      </c>
      <c r="F943" s="32"/>
      <c r="G943" s="31">
        <v>746775108878</v>
      </c>
      <c r="H943" s="30">
        <v>3</v>
      </c>
      <c r="I943" s="29"/>
      <c r="J943" s="28">
        <f>I943*H943</f>
        <v>0</v>
      </c>
      <c r="K943" s="38"/>
      <c r="L943" s="26" t="s">
        <v>309</v>
      </c>
      <c r="M943" s="1" t="s">
        <v>308</v>
      </c>
    </row>
    <row r="944" spans="1:13" ht="15.75" x14ac:dyDescent="0.25">
      <c r="A944" s="39" t="s">
        <v>307</v>
      </c>
      <c r="B944" s="36" t="s">
        <v>248</v>
      </c>
      <c r="C944" s="35" t="s">
        <v>8</v>
      </c>
      <c r="D944" s="34">
        <v>2005</v>
      </c>
      <c r="E944" s="33" t="s">
        <v>247</v>
      </c>
      <c r="F944" s="32"/>
      <c r="G944" s="31">
        <v>27084223620</v>
      </c>
      <c r="H944" s="30">
        <v>2</v>
      </c>
      <c r="I944" s="29"/>
      <c r="J944" s="28">
        <f>I944*H944</f>
        <v>0</v>
      </c>
      <c r="K944" s="38"/>
      <c r="L944" s="26" t="s">
        <v>306</v>
      </c>
      <c r="M944" s="1" t="s">
        <v>305</v>
      </c>
    </row>
    <row r="945" spans="1:13" ht="15.75" x14ac:dyDescent="0.25">
      <c r="A945" s="39" t="s">
        <v>304</v>
      </c>
      <c r="B945" s="36" t="s">
        <v>248</v>
      </c>
      <c r="C945" s="35" t="s">
        <v>8</v>
      </c>
      <c r="D945" s="34">
        <v>2005</v>
      </c>
      <c r="E945" s="33" t="s">
        <v>247</v>
      </c>
      <c r="F945" s="32" t="s">
        <v>303</v>
      </c>
      <c r="G945" s="31">
        <v>27084219975</v>
      </c>
      <c r="H945" s="30">
        <v>8</v>
      </c>
      <c r="I945" s="29"/>
      <c r="J945" s="28">
        <f>I945*H945</f>
        <v>0</v>
      </c>
      <c r="K945" s="38"/>
      <c r="L945" s="26" t="s">
        <v>302</v>
      </c>
      <c r="M945" s="1" t="s">
        <v>301</v>
      </c>
    </row>
    <row r="946" spans="1:13" ht="15.75" x14ac:dyDescent="0.25">
      <c r="A946" s="39" t="s">
        <v>300</v>
      </c>
      <c r="B946" s="36" t="s">
        <v>248</v>
      </c>
      <c r="C946" s="35" t="s">
        <v>8</v>
      </c>
      <c r="D946" s="34">
        <v>2005</v>
      </c>
      <c r="E946" s="33" t="s">
        <v>247</v>
      </c>
      <c r="F946" s="32" t="s">
        <v>299</v>
      </c>
      <c r="G946" s="31">
        <v>27084223606</v>
      </c>
      <c r="H946" s="30">
        <v>4</v>
      </c>
      <c r="I946" s="29"/>
      <c r="J946" s="28">
        <f>I946*H946</f>
        <v>0</v>
      </c>
      <c r="K946" s="38"/>
      <c r="L946" s="26" t="s">
        <v>298</v>
      </c>
      <c r="M946" s="1" t="s">
        <v>297</v>
      </c>
    </row>
    <row r="947" spans="1:13" ht="15.75" x14ac:dyDescent="0.25">
      <c r="A947" s="39" t="s">
        <v>296</v>
      </c>
      <c r="B947" s="36" t="s">
        <v>248</v>
      </c>
      <c r="C947" s="35" t="s">
        <v>8</v>
      </c>
      <c r="D947" s="34">
        <v>2004</v>
      </c>
      <c r="E947" s="33" t="s">
        <v>247</v>
      </c>
      <c r="F947" s="32" t="s">
        <v>295</v>
      </c>
      <c r="G947" s="31">
        <v>27084220018</v>
      </c>
      <c r="H947" s="30">
        <v>3</v>
      </c>
      <c r="I947" s="29"/>
      <c r="J947" s="28">
        <f>I947*H947</f>
        <v>0</v>
      </c>
      <c r="K947" s="38"/>
      <c r="L947" s="26" t="s">
        <v>294</v>
      </c>
      <c r="M947" s="1" t="s">
        <v>293</v>
      </c>
    </row>
    <row r="948" spans="1:13" ht="15.75" x14ac:dyDescent="0.25">
      <c r="A948" s="39" t="s">
        <v>292</v>
      </c>
      <c r="B948" s="36" t="s">
        <v>248</v>
      </c>
      <c r="C948" s="35" t="s">
        <v>8</v>
      </c>
      <c r="D948" s="34">
        <v>2005</v>
      </c>
      <c r="E948" s="33" t="s">
        <v>247</v>
      </c>
      <c r="F948" s="32"/>
      <c r="G948" s="31">
        <v>27084299403</v>
      </c>
      <c r="H948" s="30">
        <v>9</v>
      </c>
      <c r="I948" s="29"/>
      <c r="J948" s="28">
        <f>I948*H948</f>
        <v>0</v>
      </c>
      <c r="K948" s="38"/>
      <c r="L948" s="26" t="s">
        <v>291</v>
      </c>
      <c r="M948" s="1" t="s">
        <v>290</v>
      </c>
    </row>
    <row r="949" spans="1:13" ht="15.75" x14ac:dyDescent="0.25">
      <c r="A949" s="39" t="s">
        <v>289</v>
      </c>
      <c r="B949" s="36" t="s">
        <v>248</v>
      </c>
      <c r="C949" s="35" t="s">
        <v>8</v>
      </c>
      <c r="D949" s="34">
        <v>2005</v>
      </c>
      <c r="E949" s="33" t="s">
        <v>247</v>
      </c>
      <c r="F949" s="32"/>
      <c r="G949" s="31" t="s">
        <v>24</v>
      </c>
      <c r="H949" s="30">
        <v>1</v>
      </c>
      <c r="I949" s="29"/>
      <c r="J949" s="28">
        <f>I949*H949</f>
        <v>0</v>
      </c>
      <c r="K949" s="38"/>
      <c r="L949" s="26" t="s">
        <v>288</v>
      </c>
      <c r="M949" s="1" t="s">
        <v>24</v>
      </c>
    </row>
    <row r="950" spans="1:13" ht="15.75" x14ac:dyDescent="0.25">
      <c r="A950" s="39" t="s">
        <v>287</v>
      </c>
      <c r="B950" s="36" t="s">
        <v>248</v>
      </c>
      <c r="C950" s="35" t="s">
        <v>8</v>
      </c>
      <c r="D950" s="34">
        <v>2005</v>
      </c>
      <c r="E950" s="33" t="s">
        <v>247</v>
      </c>
      <c r="F950" s="32"/>
      <c r="G950" s="31">
        <v>27084223613</v>
      </c>
      <c r="H950" s="30">
        <v>11</v>
      </c>
      <c r="I950" s="29"/>
      <c r="J950" s="28">
        <f>I950*H950</f>
        <v>0</v>
      </c>
      <c r="K950" s="38"/>
      <c r="L950" s="26" t="s">
        <v>286</v>
      </c>
      <c r="M950" s="1" t="s">
        <v>285</v>
      </c>
    </row>
    <row r="951" spans="1:13" ht="30" x14ac:dyDescent="0.25">
      <c r="A951" s="39" t="s">
        <v>284</v>
      </c>
      <c r="B951" s="36" t="s">
        <v>248</v>
      </c>
      <c r="C951" s="35" t="s">
        <v>8</v>
      </c>
      <c r="D951" s="34">
        <v>2011</v>
      </c>
      <c r="E951" s="33" t="s">
        <v>247</v>
      </c>
      <c r="F951" s="32"/>
      <c r="G951" s="31">
        <v>746775108861</v>
      </c>
      <c r="H951" s="30">
        <v>11</v>
      </c>
      <c r="I951" s="29"/>
      <c r="J951" s="28">
        <f>I951*H951</f>
        <v>0</v>
      </c>
      <c r="K951" s="38"/>
      <c r="L951" s="26" t="s">
        <v>283</v>
      </c>
      <c r="M951" s="1" t="s">
        <v>282</v>
      </c>
    </row>
    <row r="952" spans="1:13" ht="15.75" x14ac:dyDescent="0.25">
      <c r="A952" s="39" t="s">
        <v>281</v>
      </c>
      <c r="B952" s="36" t="s">
        <v>248</v>
      </c>
      <c r="C952" s="35" t="s">
        <v>8</v>
      </c>
      <c r="D952" s="34">
        <v>2005</v>
      </c>
      <c r="E952" s="33" t="s">
        <v>247</v>
      </c>
      <c r="F952" s="32"/>
      <c r="G952" s="31">
        <v>27084299427</v>
      </c>
      <c r="H952" s="30">
        <v>5</v>
      </c>
      <c r="I952" s="29"/>
      <c r="J952" s="28">
        <f>I952*H952</f>
        <v>0</v>
      </c>
      <c r="K952" s="38"/>
      <c r="L952" s="26" t="s">
        <v>280</v>
      </c>
      <c r="M952" s="1" t="s">
        <v>279</v>
      </c>
    </row>
    <row r="953" spans="1:13" ht="30" x14ac:dyDescent="0.25">
      <c r="A953" s="39" t="s">
        <v>278</v>
      </c>
      <c r="B953" s="36" t="s">
        <v>248</v>
      </c>
      <c r="C953" s="35" t="s">
        <v>8</v>
      </c>
      <c r="D953" s="34">
        <v>2006</v>
      </c>
      <c r="E953" s="33" t="s">
        <v>247</v>
      </c>
      <c r="F953" s="32"/>
      <c r="G953" s="31">
        <v>27084315288</v>
      </c>
      <c r="H953" s="30">
        <v>2</v>
      </c>
      <c r="I953" s="29"/>
      <c r="J953" s="28">
        <f>I953*H953</f>
        <v>0</v>
      </c>
      <c r="K953" s="38"/>
      <c r="L953" s="26" t="s">
        <v>277</v>
      </c>
      <c r="M953" s="1" t="s">
        <v>276</v>
      </c>
    </row>
    <row r="954" spans="1:13" ht="15.75" x14ac:dyDescent="0.25">
      <c r="A954" s="39" t="s">
        <v>275</v>
      </c>
      <c r="B954" s="36" t="s">
        <v>248</v>
      </c>
      <c r="C954" s="35" t="s">
        <v>8</v>
      </c>
      <c r="D954" s="34">
        <v>2004</v>
      </c>
      <c r="E954" s="33" t="s">
        <v>247</v>
      </c>
      <c r="F954" s="32"/>
      <c r="G954" s="31">
        <v>27084219968</v>
      </c>
      <c r="H954" s="30">
        <v>6</v>
      </c>
      <c r="I954" s="29"/>
      <c r="J954" s="28">
        <f>I954*H954</f>
        <v>0</v>
      </c>
      <c r="K954" s="38"/>
      <c r="L954" s="26" t="s">
        <v>274</v>
      </c>
      <c r="M954" s="1" t="s">
        <v>273</v>
      </c>
    </row>
    <row r="955" spans="1:13" ht="15.75" x14ac:dyDescent="0.25">
      <c r="A955" s="39" t="s">
        <v>272</v>
      </c>
      <c r="B955" s="36" t="s">
        <v>248</v>
      </c>
      <c r="C955" s="35" t="s">
        <v>8</v>
      </c>
      <c r="D955" s="34">
        <v>2005</v>
      </c>
      <c r="E955" s="33" t="s">
        <v>247</v>
      </c>
      <c r="F955" s="32"/>
      <c r="G955" s="31">
        <v>27084220001</v>
      </c>
      <c r="H955" s="30">
        <v>4</v>
      </c>
      <c r="I955" s="29"/>
      <c r="J955" s="28">
        <f>I955*H955</f>
        <v>0</v>
      </c>
      <c r="K955" s="38"/>
      <c r="L955" s="26" t="s">
        <v>271</v>
      </c>
      <c r="M955" s="1" t="s">
        <v>270</v>
      </c>
    </row>
    <row r="956" spans="1:13" ht="15.75" x14ac:dyDescent="0.25">
      <c r="A956" s="39" t="s">
        <v>269</v>
      </c>
      <c r="B956" s="36" t="s">
        <v>248</v>
      </c>
      <c r="C956" s="35" t="s">
        <v>8</v>
      </c>
      <c r="D956" s="34">
        <v>2005</v>
      </c>
      <c r="E956" s="33" t="s">
        <v>247</v>
      </c>
      <c r="F956" s="32" t="s">
        <v>268</v>
      </c>
      <c r="G956" s="31">
        <v>27084219999</v>
      </c>
      <c r="H956" s="30">
        <v>5</v>
      </c>
      <c r="I956" s="29"/>
      <c r="J956" s="28">
        <f>I956*H956</f>
        <v>0</v>
      </c>
      <c r="K956" s="38"/>
      <c r="L956" s="26" t="s">
        <v>267</v>
      </c>
      <c r="M956" s="1" t="s">
        <v>266</v>
      </c>
    </row>
    <row r="957" spans="1:13" ht="15.75" x14ac:dyDescent="0.25">
      <c r="A957" s="39" t="s">
        <v>265</v>
      </c>
      <c r="B957" s="36" t="s">
        <v>248</v>
      </c>
      <c r="C957" s="35" t="s">
        <v>8</v>
      </c>
      <c r="D957" s="34">
        <v>2005</v>
      </c>
      <c r="E957" s="33" t="s">
        <v>247</v>
      </c>
      <c r="F957" s="32" t="s">
        <v>264</v>
      </c>
      <c r="G957" s="31">
        <v>27084223576</v>
      </c>
      <c r="H957" s="30">
        <v>7</v>
      </c>
      <c r="I957" s="29"/>
      <c r="J957" s="28">
        <f>I957*H957</f>
        <v>0</v>
      </c>
      <c r="K957" s="38"/>
      <c r="L957" s="26" t="s">
        <v>263</v>
      </c>
      <c r="M957" s="1" t="s">
        <v>262</v>
      </c>
    </row>
    <row r="958" spans="1:13" ht="15.75" x14ac:dyDescent="0.25">
      <c r="A958" s="39" t="s">
        <v>261</v>
      </c>
      <c r="B958" s="36" t="s">
        <v>248</v>
      </c>
      <c r="C958" s="35" t="s">
        <v>8</v>
      </c>
      <c r="D958" s="34">
        <v>2004</v>
      </c>
      <c r="E958" s="33" t="s">
        <v>247</v>
      </c>
      <c r="F958" s="32" t="s">
        <v>260</v>
      </c>
      <c r="G958" s="31">
        <v>27084220025</v>
      </c>
      <c r="H958" s="30">
        <v>8</v>
      </c>
      <c r="I958" s="29"/>
      <c r="J958" s="28">
        <f>I958*H958</f>
        <v>0</v>
      </c>
      <c r="K958" s="38"/>
      <c r="L958" s="26" t="s">
        <v>259</v>
      </c>
      <c r="M958" s="1" t="s">
        <v>258</v>
      </c>
    </row>
    <row r="959" spans="1:13" ht="15.75" x14ac:dyDescent="0.25">
      <c r="A959" s="39" t="s">
        <v>257</v>
      </c>
      <c r="B959" s="36" t="s">
        <v>248</v>
      </c>
      <c r="C959" s="35" t="s">
        <v>8</v>
      </c>
      <c r="D959" s="34">
        <v>2005</v>
      </c>
      <c r="E959" s="33" t="s">
        <v>247</v>
      </c>
      <c r="F959" s="32" t="s">
        <v>256</v>
      </c>
      <c r="G959" s="31">
        <v>27084299410</v>
      </c>
      <c r="H959" s="30">
        <v>10</v>
      </c>
      <c r="I959" s="29"/>
      <c r="J959" s="28">
        <f>I959*H959</f>
        <v>0</v>
      </c>
      <c r="K959" s="38"/>
      <c r="L959" s="26" t="s">
        <v>255</v>
      </c>
      <c r="M959" s="1" t="s">
        <v>254</v>
      </c>
    </row>
    <row r="960" spans="1:13" ht="15.75" x14ac:dyDescent="0.25">
      <c r="A960" s="39" t="s">
        <v>253</v>
      </c>
      <c r="B960" s="36" t="s">
        <v>248</v>
      </c>
      <c r="C960" s="35" t="s">
        <v>8</v>
      </c>
      <c r="D960" s="34">
        <v>2005</v>
      </c>
      <c r="E960" s="33" t="s">
        <v>247</v>
      </c>
      <c r="F960" s="32" t="s">
        <v>252</v>
      </c>
      <c r="G960" s="31">
        <v>27084223583</v>
      </c>
      <c r="H960" s="30">
        <v>5</v>
      </c>
      <c r="I960" s="29"/>
      <c r="J960" s="28">
        <f>I960*H960</f>
        <v>0</v>
      </c>
      <c r="K960" s="38"/>
      <c r="L960" s="26" t="s">
        <v>251</v>
      </c>
      <c r="M960" s="1" t="s">
        <v>250</v>
      </c>
    </row>
    <row r="961" spans="1:13" ht="15.75" x14ac:dyDescent="0.25">
      <c r="A961" s="39" t="s">
        <v>249</v>
      </c>
      <c r="B961" s="36" t="s">
        <v>248</v>
      </c>
      <c r="C961" s="35" t="s">
        <v>8</v>
      </c>
      <c r="D961" s="34">
        <v>2005</v>
      </c>
      <c r="E961" s="33" t="s">
        <v>247</v>
      </c>
      <c r="F961" s="32" t="s">
        <v>246</v>
      </c>
      <c r="G961" s="31">
        <v>27084299397</v>
      </c>
      <c r="H961" s="30">
        <v>7</v>
      </c>
      <c r="I961" s="29"/>
      <c r="J961" s="28">
        <f>I961*H961</f>
        <v>0</v>
      </c>
      <c r="K961" s="38"/>
      <c r="L961" s="26" t="s">
        <v>245</v>
      </c>
      <c r="M961" s="1" t="s">
        <v>244</v>
      </c>
    </row>
    <row r="962" spans="1:13" ht="21" x14ac:dyDescent="0.35">
      <c r="A962" s="51" t="s">
        <v>242</v>
      </c>
      <c r="B962" s="49"/>
      <c r="C962" s="48"/>
      <c r="D962" s="47"/>
      <c r="E962" s="46"/>
      <c r="F962" s="45"/>
      <c r="G962" s="44" t="s">
        <v>24</v>
      </c>
      <c r="H962" s="43" t="s">
        <v>24</v>
      </c>
      <c r="I962" s="42"/>
      <c r="J962" s="41"/>
      <c r="K962" s="38"/>
      <c r="L962" s="26"/>
      <c r="M962" s="1" t="s">
        <v>24</v>
      </c>
    </row>
    <row r="963" spans="1:13" ht="15.75" x14ac:dyDescent="0.25">
      <c r="A963" s="39" t="s">
        <v>243</v>
      </c>
      <c r="B963" s="36" t="s">
        <v>242</v>
      </c>
      <c r="C963" s="35" t="s">
        <v>8</v>
      </c>
      <c r="D963" s="34">
        <v>2004</v>
      </c>
      <c r="E963" s="33"/>
      <c r="F963" s="32"/>
      <c r="G963" s="31">
        <v>661470000343</v>
      </c>
      <c r="H963" s="30">
        <v>1</v>
      </c>
      <c r="I963" s="29"/>
      <c r="J963" s="28">
        <f>I963*H963</f>
        <v>0</v>
      </c>
      <c r="K963" s="38"/>
      <c r="L963" s="26" t="s">
        <v>241</v>
      </c>
      <c r="M963" s="1" t="s">
        <v>240</v>
      </c>
    </row>
    <row r="964" spans="1:13" ht="21" x14ac:dyDescent="0.35">
      <c r="A964" s="51" t="s">
        <v>235</v>
      </c>
      <c r="B964" s="49"/>
      <c r="C964" s="48"/>
      <c r="D964" s="47"/>
      <c r="E964" s="46"/>
      <c r="F964" s="45"/>
      <c r="G964" s="44" t="s">
        <v>24</v>
      </c>
      <c r="H964" s="43" t="s">
        <v>24</v>
      </c>
      <c r="I964" s="42"/>
      <c r="J964" s="41"/>
      <c r="K964" s="38"/>
      <c r="L964" s="26"/>
      <c r="M964" s="1" t="s">
        <v>24</v>
      </c>
    </row>
    <row r="965" spans="1:13" ht="15.75" x14ac:dyDescent="0.25">
      <c r="A965" s="39" t="s">
        <v>239</v>
      </c>
      <c r="B965" s="36" t="s">
        <v>235</v>
      </c>
      <c r="C965" s="35" t="s">
        <v>8</v>
      </c>
      <c r="D965" s="34">
        <v>2012</v>
      </c>
      <c r="E965" s="33" t="s">
        <v>234</v>
      </c>
      <c r="F965" s="32"/>
      <c r="G965" s="31">
        <v>746775085612</v>
      </c>
      <c r="H965" s="30">
        <v>21</v>
      </c>
      <c r="I965" s="29"/>
      <c r="J965" s="28">
        <f>I965*H965</f>
        <v>0</v>
      </c>
      <c r="K965" s="38"/>
      <c r="L965" s="26" t="s">
        <v>238</v>
      </c>
      <c r="M965" s="1" t="s">
        <v>237</v>
      </c>
    </row>
    <row r="966" spans="1:13" ht="15.75" x14ac:dyDescent="0.25">
      <c r="A966" s="39" t="s">
        <v>236</v>
      </c>
      <c r="B966" s="36" t="s">
        <v>235</v>
      </c>
      <c r="C966" s="35" t="s">
        <v>8</v>
      </c>
      <c r="D966" s="34">
        <v>2012</v>
      </c>
      <c r="E966" s="33" t="s">
        <v>234</v>
      </c>
      <c r="F966" s="32"/>
      <c r="G966" s="31">
        <v>746775085551</v>
      </c>
      <c r="H966" s="30">
        <v>6</v>
      </c>
      <c r="I966" s="29"/>
      <c r="J966" s="28">
        <f>I966*H966</f>
        <v>0</v>
      </c>
      <c r="K966" s="38"/>
      <c r="L966" s="26" t="s">
        <v>233</v>
      </c>
      <c r="M966" s="1" t="s">
        <v>232</v>
      </c>
    </row>
    <row r="967" spans="1:13" ht="21" x14ac:dyDescent="0.35">
      <c r="A967" s="51" t="s">
        <v>171</v>
      </c>
      <c r="B967" s="49"/>
      <c r="C967" s="48"/>
      <c r="D967" s="47"/>
      <c r="E967" s="46"/>
      <c r="F967" s="45"/>
      <c r="G967" s="44" t="s">
        <v>24</v>
      </c>
      <c r="H967" s="43" t="s">
        <v>24</v>
      </c>
      <c r="I967" s="42"/>
      <c r="J967" s="41"/>
      <c r="K967" s="38"/>
      <c r="L967" s="26"/>
      <c r="M967" s="1" t="s">
        <v>24</v>
      </c>
    </row>
    <row r="968" spans="1:13" ht="15.75" x14ac:dyDescent="0.25">
      <c r="A968" s="50" t="s">
        <v>231</v>
      </c>
      <c r="B968" s="49"/>
      <c r="C968" s="48"/>
      <c r="D968" s="47"/>
      <c r="E968" s="46"/>
      <c r="F968" s="45"/>
      <c r="G968" s="44" t="s">
        <v>24</v>
      </c>
      <c r="H968" s="43" t="s">
        <v>24</v>
      </c>
      <c r="I968" s="42"/>
      <c r="J968" s="41"/>
      <c r="K968" s="38"/>
      <c r="L968" s="26"/>
      <c r="M968" s="1" t="s">
        <v>24</v>
      </c>
    </row>
    <row r="969" spans="1:13" ht="26.25" x14ac:dyDescent="0.25">
      <c r="A969" s="39" t="s">
        <v>230</v>
      </c>
      <c r="B969" s="36" t="s">
        <v>171</v>
      </c>
      <c r="C969" s="35" t="s">
        <v>8</v>
      </c>
      <c r="D969" s="34">
        <v>2010</v>
      </c>
      <c r="E969" s="33" t="s">
        <v>7</v>
      </c>
      <c r="F969" s="32" t="s">
        <v>229</v>
      </c>
      <c r="G969" s="31">
        <v>27084815610</v>
      </c>
      <c r="H969" s="30">
        <v>8</v>
      </c>
      <c r="I969" s="29"/>
      <c r="J969" s="28">
        <f>I969*H969</f>
        <v>0</v>
      </c>
      <c r="K969" s="38"/>
      <c r="L969" s="26" t="s">
        <v>228</v>
      </c>
      <c r="M969" s="1" t="s">
        <v>227</v>
      </c>
    </row>
    <row r="970" spans="1:13" ht="26.25" x14ac:dyDescent="0.25">
      <c r="A970" s="39" t="s">
        <v>226</v>
      </c>
      <c r="B970" s="36" t="s">
        <v>171</v>
      </c>
      <c r="C970" s="35" t="s">
        <v>8</v>
      </c>
      <c r="D970" s="34">
        <v>2010</v>
      </c>
      <c r="E970" s="33" t="s">
        <v>7</v>
      </c>
      <c r="F970" s="32" t="s">
        <v>225</v>
      </c>
      <c r="G970" s="31">
        <v>27084815627</v>
      </c>
      <c r="H970" s="30">
        <v>14</v>
      </c>
      <c r="I970" s="29"/>
      <c r="J970" s="28">
        <f>I970*H970</f>
        <v>0</v>
      </c>
      <c r="K970" s="38"/>
      <c r="L970" s="26" t="s">
        <v>224</v>
      </c>
      <c r="M970" s="1" t="s">
        <v>223</v>
      </c>
    </row>
    <row r="971" spans="1:13" ht="26.25" x14ac:dyDescent="0.25">
      <c r="A971" s="39" t="s">
        <v>222</v>
      </c>
      <c r="B971" s="36" t="s">
        <v>171</v>
      </c>
      <c r="C971" s="35" t="s">
        <v>8</v>
      </c>
      <c r="D971" s="34">
        <v>2010</v>
      </c>
      <c r="E971" s="33" t="s">
        <v>7</v>
      </c>
      <c r="F971" s="32" t="s">
        <v>221</v>
      </c>
      <c r="G971" s="31">
        <v>27084832808</v>
      </c>
      <c r="H971" s="30">
        <v>13</v>
      </c>
      <c r="I971" s="29"/>
      <c r="J971" s="28">
        <f>I971*H971</f>
        <v>0</v>
      </c>
      <c r="K971" s="38"/>
      <c r="L971" s="26" t="s">
        <v>220</v>
      </c>
      <c r="M971" s="1" t="s">
        <v>219</v>
      </c>
    </row>
    <row r="972" spans="1:13" ht="26.25" x14ac:dyDescent="0.25">
      <c r="A972" s="39" t="s">
        <v>218</v>
      </c>
      <c r="B972" s="36" t="s">
        <v>171</v>
      </c>
      <c r="C972" s="35" t="s">
        <v>8</v>
      </c>
      <c r="D972" s="34">
        <v>2010</v>
      </c>
      <c r="E972" s="33" t="s">
        <v>7</v>
      </c>
      <c r="F972" s="32" t="s">
        <v>217</v>
      </c>
      <c r="G972" s="31">
        <v>27084832822</v>
      </c>
      <c r="H972" s="30">
        <v>4</v>
      </c>
      <c r="I972" s="29"/>
      <c r="J972" s="28">
        <f>I972*H972</f>
        <v>0</v>
      </c>
      <c r="K972" s="38"/>
      <c r="L972" s="26" t="s">
        <v>216</v>
      </c>
      <c r="M972" s="1" t="s">
        <v>215</v>
      </c>
    </row>
    <row r="973" spans="1:13" ht="26.25" x14ac:dyDescent="0.25">
      <c r="A973" s="39" t="s">
        <v>13</v>
      </c>
      <c r="B973" s="36" t="s">
        <v>171</v>
      </c>
      <c r="C973" s="35" t="s">
        <v>8</v>
      </c>
      <c r="D973" s="34">
        <v>2010</v>
      </c>
      <c r="E973" s="33" t="s">
        <v>7</v>
      </c>
      <c r="F973" s="32" t="s">
        <v>214</v>
      </c>
      <c r="G973" s="31">
        <v>27084832792</v>
      </c>
      <c r="H973" s="30">
        <v>8</v>
      </c>
      <c r="I973" s="29"/>
      <c r="J973" s="28">
        <f>I973*H973</f>
        <v>0</v>
      </c>
      <c r="K973" s="38"/>
      <c r="L973" s="26" t="s">
        <v>213</v>
      </c>
      <c r="M973" s="1" t="s">
        <v>212</v>
      </c>
    </row>
    <row r="974" spans="1:13" ht="15.75" x14ac:dyDescent="0.25">
      <c r="A974" s="50" t="s">
        <v>211</v>
      </c>
      <c r="B974" s="49"/>
      <c r="C974" s="48"/>
      <c r="D974" s="47"/>
      <c r="E974" s="46"/>
      <c r="F974" s="45"/>
      <c r="G974" s="44" t="s">
        <v>24</v>
      </c>
      <c r="H974" s="43" t="s">
        <v>24</v>
      </c>
      <c r="I974" s="42"/>
      <c r="J974" s="41"/>
      <c r="K974" s="38"/>
      <c r="L974" s="26"/>
      <c r="M974" s="1" t="s">
        <v>24</v>
      </c>
    </row>
    <row r="975" spans="1:13" ht="26.25" x14ac:dyDescent="0.25">
      <c r="A975" s="39" t="s">
        <v>210</v>
      </c>
      <c r="B975" s="36" t="s">
        <v>171</v>
      </c>
      <c r="C975" s="35" t="s">
        <v>8</v>
      </c>
      <c r="D975" s="34">
        <v>2010</v>
      </c>
      <c r="E975" s="33" t="s">
        <v>7</v>
      </c>
      <c r="F975" s="32" t="s">
        <v>209</v>
      </c>
      <c r="G975" s="31">
        <v>27084832853</v>
      </c>
      <c r="H975" s="30">
        <v>12</v>
      </c>
      <c r="I975" s="29"/>
      <c r="J975" s="28">
        <f>I975*H975</f>
        <v>0</v>
      </c>
      <c r="K975" s="38"/>
      <c r="L975" s="26" t="s">
        <v>208</v>
      </c>
      <c r="M975" s="1" t="s">
        <v>207</v>
      </c>
    </row>
    <row r="976" spans="1:13" ht="26.25" x14ac:dyDescent="0.25">
      <c r="A976" s="39" t="s">
        <v>39</v>
      </c>
      <c r="B976" s="36" t="s">
        <v>171</v>
      </c>
      <c r="C976" s="35" t="s">
        <v>8</v>
      </c>
      <c r="D976" s="34">
        <v>2010</v>
      </c>
      <c r="E976" s="33" t="s">
        <v>7</v>
      </c>
      <c r="F976" s="32"/>
      <c r="G976" s="31">
        <v>27084832839</v>
      </c>
      <c r="H976" s="30">
        <v>11</v>
      </c>
      <c r="I976" s="29"/>
      <c r="J976" s="28">
        <f>I976*H976</f>
        <v>0</v>
      </c>
      <c r="K976" s="38"/>
      <c r="L976" s="26" t="s">
        <v>206</v>
      </c>
      <c r="M976" s="1" t="s">
        <v>205</v>
      </c>
    </row>
    <row r="977" spans="1:13" ht="26.25" x14ac:dyDescent="0.25">
      <c r="A977" s="39" t="s">
        <v>204</v>
      </c>
      <c r="B977" s="36" t="s">
        <v>171</v>
      </c>
      <c r="C977" s="35" t="s">
        <v>8</v>
      </c>
      <c r="D977" s="34">
        <v>2010</v>
      </c>
      <c r="E977" s="33" t="s">
        <v>7</v>
      </c>
      <c r="F977" s="32"/>
      <c r="G977" s="31">
        <v>27084832860</v>
      </c>
      <c r="H977" s="30">
        <v>10</v>
      </c>
      <c r="I977" s="29"/>
      <c r="J977" s="28">
        <f>I977*H977</f>
        <v>0</v>
      </c>
      <c r="K977" s="38"/>
      <c r="L977" s="26" t="s">
        <v>203</v>
      </c>
      <c r="M977" s="1" t="s">
        <v>202</v>
      </c>
    </row>
    <row r="978" spans="1:13" ht="26.25" x14ac:dyDescent="0.25">
      <c r="A978" s="39" t="s">
        <v>201</v>
      </c>
      <c r="B978" s="36" t="s">
        <v>171</v>
      </c>
      <c r="C978" s="35" t="s">
        <v>8</v>
      </c>
      <c r="D978" s="34">
        <v>2010</v>
      </c>
      <c r="E978" s="33" t="s">
        <v>7</v>
      </c>
      <c r="F978" s="32" t="s">
        <v>200</v>
      </c>
      <c r="G978" s="31">
        <v>27084832846</v>
      </c>
      <c r="H978" s="30">
        <v>15</v>
      </c>
      <c r="I978" s="29"/>
      <c r="J978" s="28">
        <f>I978*H978</f>
        <v>0</v>
      </c>
      <c r="K978" s="38"/>
      <c r="L978" s="26" t="s">
        <v>199</v>
      </c>
      <c r="M978" s="1" t="s">
        <v>198</v>
      </c>
    </row>
    <row r="979" spans="1:13" ht="15.75" x14ac:dyDescent="0.25">
      <c r="A979" s="50" t="s">
        <v>197</v>
      </c>
      <c r="B979" s="49"/>
      <c r="C979" s="48"/>
      <c r="D979" s="47"/>
      <c r="E979" s="46"/>
      <c r="F979" s="45"/>
      <c r="G979" s="44" t="s">
        <v>24</v>
      </c>
      <c r="H979" s="43" t="s">
        <v>24</v>
      </c>
      <c r="I979" s="42"/>
      <c r="J979" s="41"/>
      <c r="K979" s="38"/>
      <c r="L979" s="26"/>
      <c r="M979" s="1" t="s">
        <v>24</v>
      </c>
    </row>
    <row r="980" spans="1:13" ht="26.25" x14ac:dyDescent="0.25">
      <c r="A980" s="39" t="s">
        <v>196</v>
      </c>
      <c r="B980" s="36" t="s">
        <v>171</v>
      </c>
      <c r="C980" s="35" t="s">
        <v>8</v>
      </c>
      <c r="D980" s="34">
        <v>2010</v>
      </c>
      <c r="E980" s="33" t="s">
        <v>7</v>
      </c>
      <c r="F980" s="32" t="s">
        <v>195</v>
      </c>
      <c r="G980" s="31">
        <v>27084832884</v>
      </c>
      <c r="H980" s="30">
        <v>8</v>
      </c>
      <c r="I980" s="29"/>
      <c r="J980" s="28">
        <f>I980*H980</f>
        <v>0</v>
      </c>
      <c r="K980" s="38"/>
      <c r="L980" s="26" t="s">
        <v>194</v>
      </c>
      <c r="M980" s="1" t="s">
        <v>193</v>
      </c>
    </row>
    <row r="981" spans="1:13" ht="26.25" x14ac:dyDescent="0.25">
      <c r="A981" s="39" t="s">
        <v>192</v>
      </c>
      <c r="B981" s="36" t="s">
        <v>171</v>
      </c>
      <c r="C981" s="35" t="s">
        <v>8</v>
      </c>
      <c r="D981" s="34">
        <v>2010</v>
      </c>
      <c r="E981" s="33" t="s">
        <v>7</v>
      </c>
      <c r="F981" s="32" t="s">
        <v>52</v>
      </c>
      <c r="G981" s="31">
        <v>27084832907</v>
      </c>
      <c r="H981" s="30">
        <v>8</v>
      </c>
      <c r="I981" s="29"/>
      <c r="J981" s="28">
        <f>I981*H981</f>
        <v>0</v>
      </c>
      <c r="K981" s="38"/>
      <c r="L981" s="26" t="s">
        <v>191</v>
      </c>
      <c r="M981" s="1" t="s">
        <v>190</v>
      </c>
    </row>
    <row r="982" spans="1:13" ht="26.25" x14ac:dyDescent="0.25">
      <c r="A982" s="39" t="s">
        <v>189</v>
      </c>
      <c r="B982" s="36" t="s">
        <v>171</v>
      </c>
      <c r="C982" s="35" t="s">
        <v>8</v>
      </c>
      <c r="D982" s="34">
        <v>2010</v>
      </c>
      <c r="E982" s="33" t="s">
        <v>7</v>
      </c>
      <c r="F982" s="32" t="s">
        <v>52</v>
      </c>
      <c r="G982" s="31">
        <v>27084832877</v>
      </c>
      <c r="H982" s="30">
        <v>22</v>
      </c>
      <c r="I982" s="29"/>
      <c r="J982" s="28">
        <f>I982*H982</f>
        <v>0</v>
      </c>
      <c r="K982" s="38"/>
      <c r="L982" s="26" t="s">
        <v>188</v>
      </c>
      <c r="M982" s="1" t="s">
        <v>187</v>
      </c>
    </row>
    <row r="983" spans="1:13" ht="26.25" x14ac:dyDescent="0.25">
      <c r="A983" s="39" t="s">
        <v>186</v>
      </c>
      <c r="B983" s="36" t="s">
        <v>171</v>
      </c>
      <c r="C983" s="35" t="s">
        <v>8</v>
      </c>
      <c r="D983" s="34">
        <v>2010</v>
      </c>
      <c r="E983" s="33" t="s">
        <v>7</v>
      </c>
      <c r="F983" s="32" t="s">
        <v>52</v>
      </c>
      <c r="G983" s="31">
        <v>27084832891</v>
      </c>
      <c r="H983" s="30">
        <v>29</v>
      </c>
      <c r="I983" s="29"/>
      <c r="J983" s="28">
        <f>I983*H983</f>
        <v>0</v>
      </c>
      <c r="K983" s="38"/>
      <c r="L983" s="26" t="s">
        <v>185</v>
      </c>
      <c r="M983" s="1" t="s">
        <v>184</v>
      </c>
    </row>
    <row r="984" spans="1:13" ht="15.75" x14ac:dyDescent="0.25">
      <c r="A984" s="50" t="s">
        <v>183</v>
      </c>
      <c r="B984" s="49"/>
      <c r="C984" s="48"/>
      <c r="D984" s="47"/>
      <c r="E984" s="46"/>
      <c r="F984" s="45"/>
      <c r="G984" s="44" t="s">
        <v>24</v>
      </c>
      <c r="H984" s="43" t="s">
        <v>24</v>
      </c>
      <c r="I984" s="42"/>
      <c r="J984" s="41"/>
      <c r="K984" s="38"/>
      <c r="L984" s="26"/>
      <c r="M984" s="1" t="s">
        <v>24</v>
      </c>
    </row>
    <row r="985" spans="1:13" ht="26.25" x14ac:dyDescent="0.25">
      <c r="A985" s="39" t="s">
        <v>182</v>
      </c>
      <c r="B985" s="36" t="s">
        <v>171</v>
      </c>
      <c r="C985" s="35" t="s">
        <v>8</v>
      </c>
      <c r="D985" s="34">
        <v>2011</v>
      </c>
      <c r="E985" s="33" t="s">
        <v>7</v>
      </c>
      <c r="F985" s="32"/>
      <c r="G985" s="31">
        <v>761941233239</v>
      </c>
      <c r="H985" s="30">
        <v>4</v>
      </c>
      <c r="I985" s="29"/>
      <c r="J985" s="28">
        <f>I985*H985</f>
        <v>0</v>
      </c>
      <c r="K985" s="38"/>
      <c r="L985" s="26" t="s">
        <v>181</v>
      </c>
      <c r="M985" s="1" t="s">
        <v>180</v>
      </c>
    </row>
    <row r="986" spans="1:13" ht="26.25" x14ac:dyDescent="0.25">
      <c r="A986" s="39" t="s">
        <v>179</v>
      </c>
      <c r="B986" s="36" t="s">
        <v>171</v>
      </c>
      <c r="C986" s="35" t="s">
        <v>8</v>
      </c>
      <c r="D986" s="34">
        <v>2011</v>
      </c>
      <c r="E986" s="33" t="s">
        <v>7</v>
      </c>
      <c r="F986" s="32"/>
      <c r="G986" s="31">
        <v>761941233239</v>
      </c>
      <c r="H986" s="30">
        <v>4</v>
      </c>
      <c r="I986" s="29"/>
      <c r="J986" s="28">
        <f>I986*H986</f>
        <v>0</v>
      </c>
      <c r="K986" s="38"/>
      <c r="L986" s="26" t="s">
        <v>178</v>
      </c>
      <c r="M986" s="1" t="s">
        <v>177</v>
      </c>
    </row>
    <row r="987" spans="1:13" ht="26.25" x14ac:dyDescent="0.25">
      <c r="A987" s="39" t="s">
        <v>176</v>
      </c>
      <c r="B987" s="36" t="s">
        <v>171</v>
      </c>
      <c r="C987" s="35" t="s">
        <v>8</v>
      </c>
      <c r="D987" s="34">
        <v>2011</v>
      </c>
      <c r="E987" s="33" t="s">
        <v>7</v>
      </c>
      <c r="F987" s="32" t="s">
        <v>175</v>
      </c>
      <c r="G987" s="31">
        <v>27084923421</v>
      </c>
      <c r="H987" s="30">
        <v>5</v>
      </c>
      <c r="I987" s="29"/>
      <c r="J987" s="28">
        <f>I987*H987</f>
        <v>0</v>
      </c>
      <c r="K987" s="38"/>
      <c r="L987" s="26" t="s">
        <v>174</v>
      </c>
      <c r="M987" s="1" t="s">
        <v>173</v>
      </c>
    </row>
    <row r="988" spans="1:13" ht="26.25" x14ac:dyDescent="0.25">
      <c r="A988" s="39" t="s">
        <v>172</v>
      </c>
      <c r="B988" s="36" t="s">
        <v>171</v>
      </c>
      <c r="C988" s="35" t="s">
        <v>8</v>
      </c>
      <c r="D988" s="34">
        <v>2011</v>
      </c>
      <c r="E988" s="33" t="s">
        <v>7</v>
      </c>
      <c r="F988" s="32"/>
      <c r="G988" s="31">
        <v>761941233239</v>
      </c>
      <c r="H988" s="30">
        <v>4</v>
      </c>
      <c r="I988" s="29"/>
      <c r="J988" s="28">
        <f>I988*H988</f>
        <v>0</v>
      </c>
      <c r="K988" s="38"/>
      <c r="L988" s="26" t="s">
        <v>170</v>
      </c>
      <c r="M988" s="1" t="s">
        <v>169</v>
      </c>
    </row>
    <row r="989" spans="1:13" ht="21" x14ac:dyDescent="0.35">
      <c r="A989" s="51" t="s">
        <v>13</v>
      </c>
      <c r="B989" s="49"/>
      <c r="C989" s="48"/>
      <c r="D989" s="47"/>
      <c r="E989" s="46"/>
      <c r="F989" s="45"/>
      <c r="G989" s="44" t="s">
        <v>24</v>
      </c>
      <c r="H989" s="43" t="s">
        <v>24</v>
      </c>
      <c r="I989" s="42"/>
      <c r="J989" s="41"/>
      <c r="K989" s="38"/>
      <c r="L989" s="26"/>
      <c r="M989" s="1" t="s">
        <v>24</v>
      </c>
    </row>
    <row r="990" spans="1:13" ht="15.75" x14ac:dyDescent="0.25">
      <c r="A990" s="50" t="s">
        <v>168</v>
      </c>
      <c r="B990" s="49"/>
      <c r="C990" s="48"/>
      <c r="D990" s="47"/>
      <c r="E990" s="46"/>
      <c r="F990" s="45"/>
      <c r="G990" s="44" t="s">
        <v>24</v>
      </c>
      <c r="H990" s="43" t="s">
        <v>24</v>
      </c>
      <c r="I990" s="42"/>
      <c r="J990" s="41"/>
      <c r="K990" s="38"/>
      <c r="L990" s="26"/>
      <c r="M990" s="1" t="s">
        <v>24</v>
      </c>
    </row>
    <row r="991" spans="1:13" ht="15.75" x14ac:dyDescent="0.25">
      <c r="A991" s="39" t="s">
        <v>167</v>
      </c>
      <c r="B991" s="36" t="s">
        <v>13</v>
      </c>
      <c r="C991" s="35" t="s">
        <v>8</v>
      </c>
      <c r="D991" s="34">
        <v>2010</v>
      </c>
      <c r="E991" s="33" t="s">
        <v>7</v>
      </c>
      <c r="F991" s="32" t="s">
        <v>166</v>
      </c>
      <c r="G991" s="31">
        <v>27084738254</v>
      </c>
      <c r="H991" s="30">
        <v>38</v>
      </c>
      <c r="I991" s="29"/>
      <c r="J991" s="28">
        <f>I991*H991</f>
        <v>0</v>
      </c>
      <c r="K991" s="38"/>
      <c r="L991" s="26" t="s">
        <v>165</v>
      </c>
      <c r="M991" s="1" t="s">
        <v>164</v>
      </c>
    </row>
    <row r="992" spans="1:13" ht="15.75" x14ac:dyDescent="0.25">
      <c r="A992" s="50" t="s">
        <v>163</v>
      </c>
      <c r="B992" s="49"/>
      <c r="C992" s="48"/>
      <c r="D992" s="47"/>
      <c r="E992" s="46"/>
      <c r="F992" s="45"/>
      <c r="G992" s="44" t="s">
        <v>24</v>
      </c>
      <c r="H992" s="43" t="s">
        <v>24</v>
      </c>
      <c r="I992" s="42"/>
      <c r="J992" s="41"/>
      <c r="K992" s="38"/>
      <c r="L992" s="26"/>
      <c r="M992" s="1" t="s">
        <v>24</v>
      </c>
    </row>
    <row r="993" spans="1:13" ht="15.75" x14ac:dyDescent="0.25">
      <c r="A993" s="50" t="s">
        <v>162</v>
      </c>
      <c r="B993" s="49"/>
      <c r="C993" s="48"/>
      <c r="D993" s="47"/>
      <c r="E993" s="46"/>
      <c r="F993" s="45"/>
      <c r="G993" s="44" t="s">
        <v>24</v>
      </c>
      <c r="H993" s="43" t="s">
        <v>24</v>
      </c>
      <c r="I993" s="42"/>
      <c r="J993" s="41"/>
      <c r="K993" s="38"/>
      <c r="L993" s="26"/>
      <c r="M993" s="1" t="s">
        <v>24</v>
      </c>
    </row>
    <row r="994" spans="1:13" ht="15.75" x14ac:dyDescent="0.25">
      <c r="A994" s="39" t="s">
        <v>161</v>
      </c>
      <c r="B994" s="36" t="s">
        <v>13</v>
      </c>
      <c r="C994" s="35" t="s">
        <v>8</v>
      </c>
      <c r="D994" s="34">
        <v>2006</v>
      </c>
      <c r="E994" s="33" t="s">
        <v>7</v>
      </c>
      <c r="F994" s="32" t="s">
        <v>160</v>
      </c>
      <c r="G994" s="31">
        <v>27084343502</v>
      </c>
      <c r="H994" s="30">
        <v>6</v>
      </c>
      <c r="I994" s="29"/>
      <c r="J994" s="28">
        <f>I994*H994</f>
        <v>0</v>
      </c>
      <c r="K994" s="38"/>
      <c r="L994" s="26" t="s">
        <v>159</v>
      </c>
      <c r="M994" s="1" t="s">
        <v>158</v>
      </c>
    </row>
    <row r="995" spans="1:13" ht="15.75" x14ac:dyDescent="0.25">
      <c r="A995" s="39" t="s">
        <v>157</v>
      </c>
      <c r="B995" s="36" t="s">
        <v>13</v>
      </c>
      <c r="C995" s="35" t="s">
        <v>8</v>
      </c>
      <c r="D995" s="34">
        <v>2006</v>
      </c>
      <c r="E995" s="33" t="s">
        <v>7</v>
      </c>
      <c r="F995" s="32" t="s">
        <v>156</v>
      </c>
      <c r="G995" s="31">
        <v>27084303773</v>
      </c>
      <c r="H995" s="30">
        <v>18</v>
      </c>
      <c r="I995" s="29"/>
      <c r="J995" s="28">
        <f>I995*H995</f>
        <v>0</v>
      </c>
      <c r="K995" s="38"/>
      <c r="L995" s="26" t="s">
        <v>155</v>
      </c>
      <c r="M995" s="1" t="s">
        <v>154</v>
      </c>
    </row>
    <row r="996" spans="1:13" ht="15.75" x14ac:dyDescent="0.25">
      <c r="A996" s="50" t="s">
        <v>40</v>
      </c>
      <c r="B996" s="49"/>
      <c r="C996" s="48"/>
      <c r="D996" s="47"/>
      <c r="E996" s="46"/>
      <c r="F996" s="45"/>
      <c r="G996" s="44" t="s">
        <v>24</v>
      </c>
      <c r="H996" s="43" t="s">
        <v>24</v>
      </c>
      <c r="I996" s="42"/>
      <c r="J996" s="41"/>
      <c r="K996" s="38"/>
      <c r="L996" s="26"/>
      <c r="M996" s="1" t="s">
        <v>24</v>
      </c>
    </row>
    <row r="997" spans="1:13" ht="15.75" x14ac:dyDescent="0.25">
      <c r="A997" s="39" t="s">
        <v>153</v>
      </c>
      <c r="B997" s="36" t="s">
        <v>13</v>
      </c>
      <c r="C997" s="35" t="s">
        <v>8</v>
      </c>
      <c r="D997" s="34">
        <v>2006</v>
      </c>
      <c r="E997" s="33" t="s">
        <v>7</v>
      </c>
      <c r="F997" s="32"/>
      <c r="G997" s="31">
        <v>27084328899</v>
      </c>
      <c r="H997" s="30">
        <v>1</v>
      </c>
      <c r="I997" s="29"/>
      <c r="J997" s="28">
        <f>I997*H997</f>
        <v>0</v>
      </c>
      <c r="K997" s="38"/>
      <c r="L997" s="26" t="s">
        <v>152</v>
      </c>
      <c r="M997" s="1" t="s">
        <v>151</v>
      </c>
    </row>
    <row r="998" spans="1:13" ht="15.75" x14ac:dyDescent="0.25">
      <c r="A998" s="39" t="s">
        <v>150</v>
      </c>
      <c r="B998" s="36" t="s">
        <v>13</v>
      </c>
      <c r="C998" s="35" t="s">
        <v>8</v>
      </c>
      <c r="D998" s="34">
        <v>2006</v>
      </c>
      <c r="E998" s="33" t="s">
        <v>7</v>
      </c>
      <c r="F998" s="32" t="s">
        <v>149</v>
      </c>
      <c r="G998" s="31">
        <v>27084303537</v>
      </c>
      <c r="H998" s="30">
        <v>10</v>
      </c>
      <c r="I998" s="29"/>
      <c r="J998" s="28">
        <f>I998*H998</f>
        <v>0</v>
      </c>
      <c r="K998" s="38"/>
      <c r="L998" s="26" t="s">
        <v>148</v>
      </c>
      <c r="M998" s="1" t="s">
        <v>147</v>
      </c>
    </row>
    <row r="999" spans="1:13" ht="15.75" x14ac:dyDescent="0.25">
      <c r="A999" s="39" t="s">
        <v>146</v>
      </c>
      <c r="B999" s="36" t="s">
        <v>13</v>
      </c>
      <c r="C999" s="35" t="s">
        <v>8</v>
      </c>
      <c r="D999" s="34">
        <v>2006</v>
      </c>
      <c r="E999" s="33" t="s">
        <v>7</v>
      </c>
      <c r="F999" s="32"/>
      <c r="G999" s="31">
        <v>27084328882</v>
      </c>
      <c r="H999" s="30">
        <v>2</v>
      </c>
      <c r="I999" s="29"/>
      <c r="J999" s="28">
        <f>I999*H999</f>
        <v>0</v>
      </c>
      <c r="K999" s="38"/>
      <c r="L999" s="26" t="s">
        <v>145</v>
      </c>
      <c r="M999" s="1" t="s">
        <v>144</v>
      </c>
    </row>
    <row r="1000" spans="1:13" ht="15.75" x14ac:dyDescent="0.25">
      <c r="A1000" s="39" t="s">
        <v>143</v>
      </c>
      <c r="B1000" s="36" t="s">
        <v>13</v>
      </c>
      <c r="C1000" s="35" t="s">
        <v>8</v>
      </c>
      <c r="D1000" s="34">
        <v>2006</v>
      </c>
      <c r="E1000" s="33" t="s">
        <v>7</v>
      </c>
      <c r="F1000" s="32" t="s">
        <v>142</v>
      </c>
      <c r="G1000" s="31">
        <v>27084452709</v>
      </c>
      <c r="H1000" s="30">
        <v>1</v>
      </c>
      <c r="I1000" s="29"/>
      <c r="J1000" s="28">
        <f>I1000*H1000</f>
        <v>0</v>
      </c>
      <c r="K1000" s="38"/>
      <c r="L1000" s="26" t="s">
        <v>141</v>
      </c>
      <c r="M1000" s="1" t="s">
        <v>140</v>
      </c>
    </row>
    <row r="1001" spans="1:13" ht="15.75" x14ac:dyDescent="0.25">
      <c r="A1001" s="39" t="s">
        <v>139</v>
      </c>
      <c r="B1001" s="36" t="s">
        <v>13</v>
      </c>
      <c r="C1001" s="35" t="s">
        <v>8</v>
      </c>
      <c r="D1001" s="34">
        <v>2006</v>
      </c>
      <c r="E1001" s="33" t="s">
        <v>7</v>
      </c>
      <c r="F1001" s="32" t="s">
        <v>138</v>
      </c>
      <c r="G1001" s="31">
        <v>27084452686</v>
      </c>
      <c r="H1001" s="30">
        <v>9</v>
      </c>
      <c r="I1001" s="29"/>
      <c r="J1001" s="28">
        <f>I1001*H1001</f>
        <v>0</v>
      </c>
      <c r="K1001" s="38"/>
      <c r="L1001" s="26" t="s">
        <v>137</v>
      </c>
      <c r="M1001" s="1" t="s">
        <v>136</v>
      </c>
    </row>
    <row r="1002" spans="1:13" ht="15.75" x14ac:dyDescent="0.25">
      <c r="A1002" s="39" t="s">
        <v>135</v>
      </c>
      <c r="B1002" s="36" t="s">
        <v>13</v>
      </c>
      <c r="C1002" s="35" t="s">
        <v>8</v>
      </c>
      <c r="D1002" s="34">
        <v>2006</v>
      </c>
      <c r="E1002" s="33" t="s">
        <v>7</v>
      </c>
      <c r="F1002" s="32" t="s">
        <v>134</v>
      </c>
      <c r="G1002" s="31">
        <v>27084303568</v>
      </c>
      <c r="H1002" s="30">
        <v>1</v>
      </c>
      <c r="I1002" s="29"/>
      <c r="J1002" s="28">
        <f>I1002*H1002</f>
        <v>0</v>
      </c>
      <c r="K1002" s="38"/>
      <c r="L1002" s="26" t="s">
        <v>133</v>
      </c>
      <c r="M1002" s="1" t="s">
        <v>132</v>
      </c>
    </row>
    <row r="1003" spans="1:13" ht="15.75" x14ac:dyDescent="0.25">
      <c r="A1003" s="39" t="s">
        <v>131</v>
      </c>
      <c r="B1003" s="36" t="s">
        <v>13</v>
      </c>
      <c r="C1003" s="35" t="s">
        <v>8</v>
      </c>
      <c r="D1003" s="34">
        <v>2006</v>
      </c>
      <c r="E1003" s="33" t="s">
        <v>7</v>
      </c>
      <c r="F1003" s="32" t="s">
        <v>130</v>
      </c>
      <c r="G1003" s="31">
        <v>27084400601</v>
      </c>
      <c r="H1003" s="30">
        <v>1</v>
      </c>
      <c r="I1003" s="29"/>
      <c r="J1003" s="28">
        <f>I1003*H1003</f>
        <v>0</v>
      </c>
      <c r="K1003" s="38"/>
      <c r="L1003" s="26" t="s">
        <v>129</v>
      </c>
      <c r="M1003" s="1" t="s">
        <v>128</v>
      </c>
    </row>
    <row r="1004" spans="1:13" ht="15.75" x14ac:dyDescent="0.25">
      <c r="A1004" s="39" t="s">
        <v>127</v>
      </c>
      <c r="B1004" s="36" t="s">
        <v>13</v>
      </c>
      <c r="C1004" s="35" t="s">
        <v>8</v>
      </c>
      <c r="D1004" s="34">
        <v>2005</v>
      </c>
      <c r="E1004" s="33" t="s">
        <v>7</v>
      </c>
      <c r="F1004" s="32" t="s">
        <v>126</v>
      </c>
      <c r="G1004" s="31">
        <v>27084344745</v>
      </c>
      <c r="H1004" s="30">
        <v>2</v>
      </c>
      <c r="I1004" s="29"/>
      <c r="J1004" s="28">
        <f>I1004*H1004</f>
        <v>0</v>
      </c>
      <c r="K1004" s="38"/>
      <c r="L1004" s="26" t="s">
        <v>125</v>
      </c>
      <c r="M1004" s="1" t="s">
        <v>124</v>
      </c>
    </row>
    <row r="1005" spans="1:13" ht="15.75" x14ac:dyDescent="0.25">
      <c r="A1005" s="39" t="s">
        <v>123</v>
      </c>
      <c r="B1005" s="36" t="s">
        <v>13</v>
      </c>
      <c r="C1005" s="35" t="s">
        <v>8</v>
      </c>
      <c r="D1005" s="34">
        <v>2005</v>
      </c>
      <c r="E1005" s="33" t="s">
        <v>7</v>
      </c>
      <c r="F1005" s="32" t="s">
        <v>122</v>
      </c>
      <c r="G1005" s="31">
        <v>27084328912</v>
      </c>
      <c r="H1005" s="30">
        <v>1</v>
      </c>
      <c r="I1005" s="29"/>
      <c r="J1005" s="28">
        <f>I1005*H1005</f>
        <v>0</v>
      </c>
      <c r="K1005" s="38"/>
      <c r="L1005" s="26" t="s">
        <v>121</v>
      </c>
      <c r="M1005" s="1" t="s">
        <v>120</v>
      </c>
    </row>
    <row r="1006" spans="1:13" ht="15.75" x14ac:dyDescent="0.25">
      <c r="A1006" s="39" t="s">
        <v>119</v>
      </c>
      <c r="B1006" s="36" t="s">
        <v>13</v>
      </c>
      <c r="C1006" s="35" t="s">
        <v>8</v>
      </c>
      <c r="D1006" s="34">
        <v>2005</v>
      </c>
      <c r="E1006" s="33" t="s">
        <v>7</v>
      </c>
      <c r="F1006" s="32" t="s">
        <v>118</v>
      </c>
      <c r="G1006" s="31">
        <v>27084452693</v>
      </c>
      <c r="H1006" s="30">
        <v>1</v>
      </c>
      <c r="I1006" s="29"/>
      <c r="J1006" s="28">
        <f>I1006*H1006</f>
        <v>0</v>
      </c>
      <c r="K1006" s="38"/>
      <c r="L1006" s="26" t="s">
        <v>117</v>
      </c>
      <c r="M1006" s="1" t="s">
        <v>116</v>
      </c>
    </row>
    <row r="1007" spans="1:13" ht="15.75" x14ac:dyDescent="0.25">
      <c r="A1007" s="39" t="s">
        <v>115</v>
      </c>
      <c r="B1007" s="36" t="s">
        <v>13</v>
      </c>
      <c r="C1007" s="35" t="s">
        <v>8</v>
      </c>
      <c r="D1007" s="34">
        <v>2006</v>
      </c>
      <c r="E1007" s="33" t="s">
        <v>7</v>
      </c>
      <c r="F1007" s="32" t="s">
        <v>114</v>
      </c>
      <c r="G1007" s="31">
        <v>27084303544</v>
      </c>
      <c r="H1007" s="30">
        <v>3</v>
      </c>
      <c r="I1007" s="29"/>
      <c r="J1007" s="28">
        <f>I1007*H1007</f>
        <v>0</v>
      </c>
      <c r="K1007" s="38"/>
      <c r="L1007" s="26" t="s">
        <v>113</v>
      </c>
      <c r="M1007" s="1" t="s">
        <v>112</v>
      </c>
    </row>
    <row r="1008" spans="1:13" ht="15.75" x14ac:dyDescent="0.25">
      <c r="A1008" s="39" t="s">
        <v>111</v>
      </c>
      <c r="B1008" s="36" t="s">
        <v>13</v>
      </c>
      <c r="C1008" s="35" t="s">
        <v>8</v>
      </c>
      <c r="D1008" s="34">
        <v>2007</v>
      </c>
      <c r="E1008" s="33" t="s">
        <v>7</v>
      </c>
      <c r="F1008" s="32" t="s">
        <v>110</v>
      </c>
      <c r="G1008" s="31">
        <v>27084452662</v>
      </c>
      <c r="H1008" s="30">
        <v>4</v>
      </c>
      <c r="I1008" s="29"/>
      <c r="J1008" s="28">
        <f>I1008*H1008</f>
        <v>0</v>
      </c>
      <c r="K1008" s="38"/>
      <c r="L1008" s="26" t="s">
        <v>109</v>
      </c>
      <c r="M1008" s="1" t="s">
        <v>108</v>
      </c>
    </row>
    <row r="1009" spans="1:13" ht="15.75" x14ac:dyDescent="0.25">
      <c r="A1009" s="39" t="s">
        <v>107</v>
      </c>
      <c r="B1009" s="36" t="s">
        <v>13</v>
      </c>
      <c r="C1009" s="35" t="s">
        <v>8</v>
      </c>
      <c r="D1009" s="34">
        <v>2005</v>
      </c>
      <c r="E1009" s="33" t="s">
        <v>7</v>
      </c>
      <c r="F1009" s="32" t="s">
        <v>106</v>
      </c>
      <c r="G1009" s="31">
        <v>27084344738</v>
      </c>
      <c r="H1009" s="30">
        <v>6</v>
      </c>
      <c r="I1009" s="29"/>
      <c r="J1009" s="28">
        <f>I1009*H1009</f>
        <v>0</v>
      </c>
      <c r="K1009" s="38"/>
      <c r="L1009" s="26" t="s">
        <v>105</v>
      </c>
      <c r="M1009" s="1" t="s">
        <v>104</v>
      </c>
    </row>
    <row r="1010" spans="1:13" ht="15.75" x14ac:dyDescent="0.25">
      <c r="A1010" s="39" t="s">
        <v>103</v>
      </c>
      <c r="B1010" s="36" t="s">
        <v>13</v>
      </c>
      <c r="C1010" s="35" t="s">
        <v>8</v>
      </c>
      <c r="D1010" s="34">
        <v>2005</v>
      </c>
      <c r="E1010" s="33" t="s">
        <v>7</v>
      </c>
      <c r="F1010" s="32" t="s">
        <v>102</v>
      </c>
      <c r="G1010" s="31">
        <v>27084328905</v>
      </c>
      <c r="H1010" s="30">
        <v>1</v>
      </c>
      <c r="I1010" s="29"/>
      <c r="J1010" s="28">
        <f>I1010*H1010</f>
        <v>0</v>
      </c>
      <c r="K1010" s="38"/>
      <c r="L1010" s="26" t="s">
        <v>101</v>
      </c>
      <c r="M1010" s="1" t="s">
        <v>100</v>
      </c>
    </row>
    <row r="1011" spans="1:13" ht="15.75" x14ac:dyDescent="0.25">
      <c r="A1011" s="39" t="s">
        <v>99</v>
      </c>
      <c r="B1011" s="36" t="s">
        <v>13</v>
      </c>
      <c r="C1011" s="35" t="s">
        <v>8</v>
      </c>
      <c r="D1011" s="34">
        <v>2006</v>
      </c>
      <c r="E1011" s="33" t="s">
        <v>7</v>
      </c>
      <c r="F1011" s="32"/>
      <c r="G1011" s="31">
        <v>27084328929</v>
      </c>
      <c r="H1011" s="30">
        <v>1</v>
      </c>
      <c r="I1011" s="29"/>
      <c r="J1011" s="28">
        <f>I1011*H1011</f>
        <v>0</v>
      </c>
      <c r="K1011" s="38"/>
      <c r="L1011" s="26" t="s">
        <v>98</v>
      </c>
      <c r="M1011" s="1" t="s">
        <v>97</v>
      </c>
    </row>
    <row r="1012" spans="1:13" ht="15.75" x14ac:dyDescent="0.25">
      <c r="A1012" s="39" t="s">
        <v>96</v>
      </c>
      <c r="B1012" s="36" t="s">
        <v>13</v>
      </c>
      <c r="C1012" s="35" t="s">
        <v>8</v>
      </c>
      <c r="D1012" s="34">
        <v>2006</v>
      </c>
      <c r="E1012" s="33" t="s">
        <v>7</v>
      </c>
      <c r="F1012" s="32" t="s">
        <v>95</v>
      </c>
      <c r="G1012" s="31">
        <v>27084400595</v>
      </c>
      <c r="H1012" s="30">
        <v>1</v>
      </c>
      <c r="I1012" s="29"/>
      <c r="J1012" s="28">
        <f>I1012*H1012</f>
        <v>0</v>
      </c>
      <c r="K1012" s="38"/>
      <c r="L1012" s="26" t="s">
        <v>94</v>
      </c>
      <c r="M1012" s="1" t="s">
        <v>93</v>
      </c>
    </row>
    <row r="1013" spans="1:13" ht="15.75" x14ac:dyDescent="0.25">
      <c r="A1013" s="39" t="s">
        <v>92</v>
      </c>
      <c r="B1013" s="36" t="s">
        <v>13</v>
      </c>
      <c r="C1013" s="35" t="s">
        <v>8</v>
      </c>
      <c r="D1013" s="34">
        <v>2006</v>
      </c>
      <c r="E1013" s="33" t="s">
        <v>7</v>
      </c>
      <c r="F1013" s="32" t="s">
        <v>63</v>
      </c>
      <c r="G1013" s="31">
        <v>27084303575</v>
      </c>
      <c r="H1013" s="30">
        <v>1</v>
      </c>
      <c r="I1013" s="29"/>
      <c r="J1013" s="28">
        <f>I1013*H1013</f>
        <v>0</v>
      </c>
      <c r="K1013" s="38"/>
      <c r="L1013" s="26" t="s">
        <v>91</v>
      </c>
      <c r="M1013" s="1" t="s">
        <v>90</v>
      </c>
    </row>
    <row r="1014" spans="1:13" ht="15.75" x14ac:dyDescent="0.25">
      <c r="A1014" s="39" t="s">
        <v>89</v>
      </c>
      <c r="B1014" s="36" t="s">
        <v>13</v>
      </c>
      <c r="C1014" s="35" t="s">
        <v>8</v>
      </c>
      <c r="D1014" s="34">
        <v>2006</v>
      </c>
      <c r="E1014" s="33" t="s">
        <v>7</v>
      </c>
      <c r="F1014" s="32"/>
      <c r="G1014" s="31">
        <v>27084303629</v>
      </c>
      <c r="H1014" s="30">
        <v>4</v>
      </c>
      <c r="I1014" s="29"/>
      <c r="J1014" s="28">
        <f>I1014*H1014</f>
        <v>0</v>
      </c>
      <c r="K1014" s="38"/>
      <c r="L1014" s="26" t="s">
        <v>88</v>
      </c>
      <c r="M1014" s="1" t="s">
        <v>87</v>
      </c>
    </row>
    <row r="1015" spans="1:13" ht="15.75" x14ac:dyDescent="0.25">
      <c r="A1015" s="39" t="s">
        <v>86</v>
      </c>
      <c r="B1015" s="36" t="s">
        <v>13</v>
      </c>
      <c r="C1015" s="35" t="s">
        <v>8</v>
      </c>
      <c r="D1015" s="34">
        <v>2006</v>
      </c>
      <c r="E1015" s="33" t="s">
        <v>7</v>
      </c>
      <c r="F1015" s="32"/>
      <c r="G1015" s="31" t="s">
        <v>24</v>
      </c>
      <c r="H1015" s="30">
        <v>1</v>
      </c>
      <c r="I1015" s="29"/>
      <c r="J1015" s="28">
        <f>I1015*H1015</f>
        <v>0</v>
      </c>
      <c r="K1015" s="38"/>
      <c r="L1015" s="26" t="s">
        <v>85</v>
      </c>
      <c r="M1015" s="1" t="s">
        <v>24</v>
      </c>
    </row>
    <row r="1016" spans="1:13" ht="15.75" x14ac:dyDescent="0.25">
      <c r="A1016" s="39" t="s">
        <v>84</v>
      </c>
      <c r="B1016" s="36" t="s">
        <v>13</v>
      </c>
      <c r="C1016" s="35" t="s">
        <v>8</v>
      </c>
      <c r="D1016" s="34">
        <v>2006</v>
      </c>
      <c r="E1016" s="33" t="s">
        <v>7</v>
      </c>
      <c r="F1016" s="32"/>
      <c r="G1016" s="31">
        <v>27084303551</v>
      </c>
      <c r="H1016" s="30">
        <v>1</v>
      </c>
      <c r="I1016" s="29"/>
      <c r="J1016" s="28">
        <f>I1016*H1016</f>
        <v>0</v>
      </c>
      <c r="K1016" s="38"/>
      <c r="L1016" s="26" t="s">
        <v>83</v>
      </c>
      <c r="M1016" s="1" t="s">
        <v>82</v>
      </c>
    </row>
    <row r="1017" spans="1:13" ht="15.75" x14ac:dyDescent="0.25">
      <c r="A1017" s="39" t="s">
        <v>81</v>
      </c>
      <c r="B1017" s="36" t="s">
        <v>13</v>
      </c>
      <c r="C1017" s="35" t="s">
        <v>8</v>
      </c>
      <c r="D1017" s="34">
        <v>2006</v>
      </c>
      <c r="E1017" s="33" t="s">
        <v>7</v>
      </c>
      <c r="F1017" s="32" t="s">
        <v>63</v>
      </c>
      <c r="G1017" s="31">
        <v>27084328899</v>
      </c>
      <c r="H1017" s="30">
        <v>1</v>
      </c>
      <c r="I1017" s="29"/>
      <c r="J1017" s="28">
        <f>I1017*H1017</f>
        <v>0</v>
      </c>
      <c r="K1017" s="38"/>
      <c r="L1017" s="26" t="s">
        <v>80</v>
      </c>
      <c r="M1017" s="1" t="s">
        <v>79</v>
      </c>
    </row>
    <row r="1018" spans="1:13" ht="15.75" x14ac:dyDescent="0.25">
      <c r="A1018" s="39" t="s">
        <v>78</v>
      </c>
      <c r="B1018" s="36" t="s">
        <v>13</v>
      </c>
      <c r="C1018" s="35" t="s">
        <v>8</v>
      </c>
      <c r="D1018" s="34">
        <v>2006</v>
      </c>
      <c r="E1018" s="33" t="s">
        <v>7</v>
      </c>
      <c r="F1018" s="32" t="s">
        <v>77</v>
      </c>
      <c r="G1018" s="31">
        <v>27084400496</v>
      </c>
      <c r="H1018" s="30">
        <v>6</v>
      </c>
      <c r="I1018" s="29"/>
      <c r="J1018" s="28">
        <f>I1018*H1018</f>
        <v>0</v>
      </c>
      <c r="K1018" s="38"/>
      <c r="L1018" s="26" t="s">
        <v>76</v>
      </c>
      <c r="M1018" s="1" t="s">
        <v>75</v>
      </c>
    </row>
    <row r="1019" spans="1:13" ht="15.75" x14ac:dyDescent="0.25">
      <c r="A1019" s="39" t="s">
        <v>74</v>
      </c>
      <c r="B1019" s="36" t="s">
        <v>13</v>
      </c>
      <c r="C1019" s="35" t="s">
        <v>8</v>
      </c>
      <c r="D1019" s="34">
        <v>2006</v>
      </c>
      <c r="E1019" s="33" t="s">
        <v>7</v>
      </c>
      <c r="F1019" s="32" t="s">
        <v>73</v>
      </c>
      <c r="G1019" s="31">
        <v>27084400625</v>
      </c>
      <c r="H1019" s="30">
        <v>3</v>
      </c>
      <c r="I1019" s="29"/>
      <c r="J1019" s="28">
        <f>I1019*H1019</f>
        <v>0</v>
      </c>
      <c r="K1019" s="38"/>
      <c r="L1019" s="26" t="s">
        <v>72</v>
      </c>
      <c r="M1019" s="1" t="s">
        <v>71</v>
      </c>
    </row>
    <row r="1020" spans="1:13" ht="15.75" x14ac:dyDescent="0.25">
      <c r="A1020" s="39" t="s">
        <v>70</v>
      </c>
      <c r="B1020" s="36" t="s">
        <v>13</v>
      </c>
      <c r="C1020" s="35" t="s">
        <v>8</v>
      </c>
      <c r="D1020" s="34">
        <v>2006</v>
      </c>
      <c r="E1020" s="33" t="s">
        <v>7</v>
      </c>
      <c r="F1020" s="32" t="s">
        <v>63</v>
      </c>
      <c r="G1020" s="31">
        <v>27084344370</v>
      </c>
      <c r="H1020" s="30">
        <v>4</v>
      </c>
      <c r="I1020" s="29"/>
      <c r="J1020" s="28">
        <f>I1020*H1020</f>
        <v>0</v>
      </c>
      <c r="K1020" s="38"/>
      <c r="L1020" s="26" t="s">
        <v>69</v>
      </c>
      <c r="M1020" s="1" t="s">
        <v>68</v>
      </c>
    </row>
    <row r="1021" spans="1:13" ht="15.75" x14ac:dyDescent="0.25">
      <c r="A1021" s="39" t="s">
        <v>67</v>
      </c>
      <c r="B1021" s="36" t="s">
        <v>13</v>
      </c>
      <c r="C1021" s="35" t="s">
        <v>8</v>
      </c>
      <c r="D1021" s="34">
        <v>2006</v>
      </c>
      <c r="E1021" s="33" t="s">
        <v>7</v>
      </c>
      <c r="F1021" s="32" t="s">
        <v>63</v>
      </c>
      <c r="G1021" s="31">
        <v>27084344721</v>
      </c>
      <c r="H1021" s="30">
        <v>4</v>
      </c>
      <c r="I1021" s="29"/>
      <c r="J1021" s="28">
        <f>I1021*H1021</f>
        <v>0</v>
      </c>
      <c r="K1021" s="38"/>
      <c r="L1021" s="26" t="s">
        <v>66</v>
      </c>
      <c r="M1021" s="1" t="s">
        <v>65</v>
      </c>
    </row>
    <row r="1022" spans="1:13" ht="15.75" x14ac:dyDescent="0.25">
      <c r="A1022" s="39" t="s">
        <v>64</v>
      </c>
      <c r="B1022" s="36" t="s">
        <v>13</v>
      </c>
      <c r="C1022" s="35" t="s">
        <v>8</v>
      </c>
      <c r="D1022" s="34">
        <v>2006</v>
      </c>
      <c r="E1022" s="33" t="s">
        <v>7</v>
      </c>
      <c r="F1022" s="32" t="s">
        <v>63</v>
      </c>
      <c r="G1022" s="31">
        <v>27084344387</v>
      </c>
      <c r="H1022" s="30">
        <v>1</v>
      </c>
      <c r="I1022" s="29"/>
      <c r="J1022" s="28">
        <f>I1022*H1022</f>
        <v>0</v>
      </c>
      <c r="K1022" s="38"/>
      <c r="L1022" s="26" t="s">
        <v>62</v>
      </c>
      <c r="M1022" s="1" t="s">
        <v>61</v>
      </c>
    </row>
    <row r="1023" spans="1:13" ht="15.75" x14ac:dyDescent="0.25">
      <c r="A1023" s="39" t="s">
        <v>60</v>
      </c>
      <c r="B1023" s="36" t="s">
        <v>13</v>
      </c>
      <c r="C1023" s="35" t="s">
        <v>8</v>
      </c>
      <c r="D1023" s="34">
        <v>2006</v>
      </c>
      <c r="E1023" s="33" t="s">
        <v>7</v>
      </c>
      <c r="F1023" s="32"/>
      <c r="G1023" s="31">
        <v>27084303506</v>
      </c>
      <c r="H1023" s="30">
        <v>1</v>
      </c>
      <c r="I1023" s="29"/>
      <c r="J1023" s="28">
        <f>I1023*H1023</f>
        <v>0</v>
      </c>
      <c r="K1023" s="38"/>
      <c r="L1023" s="26" t="s">
        <v>59</v>
      </c>
      <c r="M1023" s="1" t="s">
        <v>58</v>
      </c>
    </row>
    <row r="1024" spans="1:13" ht="15.75" x14ac:dyDescent="0.25">
      <c r="A1024" s="39" t="s">
        <v>57</v>
      </c>
      <c r="B1024" s="36" t="s">
        <v>13</v>
      </c>
      <c r="C1024" s="35" t="s">
        <v>8</v>
      </c>
      <c r="D1024" s="34">
        <v>2005</v>
      </c>
      <c r="E1024" s="33" t="s">
        <v>7</v>
      </c>
      <c r="F1024" s="32" t="s">
        <v>56</v>
      </c>
      <c r="G1024" s="31">
        <v>27084303520</v>
      </c>
      <c r="H1024" s="30">
        <v>1</v>
      </c>
      <c r="I1024" s="29"/>
      <c r="J1024" s="28">
        <f>I1024*H1024</f>
        <v>0</v>
      </c>
      <c r="K1024" s="38"/>
      <c r="L1024" s="26" t="s">
        <v>55</v>
      </c>
      <c r="M1024" s="1" t="s">
        <v>54</v>
      </c>
    </row>
    <row r="1025" spans="1:13" ht="15.75" x14ac:dyDescent="0.25">
      <c r="A1025" s="39" t="s">
        <v>53</v>
      </c>
      <c r="B1025" s="36" t="s">
        <v>13</v>
      </c>
      <c r="C1025" s="35" t="s">
        <v>8</v>
      </c>
      <c r="D1025" s="34">
        <v>2006</v>
      </c>
      <c r="E1025" s="33" t="s">
        <v>7</v>
      </c>
      <c r="F1025" s="32" t="s">
        <v>52</v>
      </c>
      <c r="G1025" s="31">
        <v>27084303551</v>
      </c>
      <c r="H1025" s="30">
        <v>1</v>
      </c>
      <c r="I1025" s="29"/>
      <c r="J1025" s="28">
        <f>I1025*H1025</f>
        <v>0</v>
      </c>
      <c r="K1025" s="38"/>
      <c r="L1025" s="26" t="s">
        <v>51</v>
      </c>
      <c r="M1025" s="1" t="s">
        <v>50</v>
      </c>
    </row>
    <row r="1026" spans="1:13" ht="15.75" x14ac:dyDescent="0.25">
      <c r="A1026" s="50" t="s">
        <v>49</v>
      </c>
      <c r="B1026" s="49"/>
      <c r="C1026" s="48"/>
      <c r="D1026" s="47"/>
      <c r="E1026" s="46"/>
      <c r="F1026" s="45"/>
      <c r="G1026" s="44" t="s">
        <v>24</v>
      </c>
      <c r="H1026" s="43" t="s">
        <v>24</v>
      </c>
      <c r="I1026" s="42"/>
      <c r="J1026" s="41"/>
      <c r="K1026" s="38"/>
      <c r="L1026" s="26"/>
      <c r="M1026" s="1" t="s">
        <v>24</v>
      </c>
    </row>
    <row r="1027" spans="1:13" ht="15.75" x14ac:dyDescent="0.25">
      <c r="A1027" s="39" t="s">
        <v>48</v>
      </c>
      <c r="B1027" s="36" t="s">
        <v>13</v>
      </c>
      <c r="C1027" s="35" t="s">
        <v>8</v>
      </c>
      <c r="D1027" s="34">
        <v>2006</v>
      </c>
      <c r="E1027" s="33" t="s">
        <v>7</v>
      </c>
      <c r="F1027" s="32" t="s">
        <v>47</v>
      </c>
      <c r="G1027" s="31">
        <v>731398307814</v>
      </c>
      <c r="H1027" s="30">
        <v>7</v>
      </c>
      <c r="I1027" s="29"/>
      <c r="J1027" s="28">
        <f>I1027*H1027</f>
        <v>0</v>
      </c>
      <c r="K1027" s="38"/>
      <c r="L1027" s="26" t="s">
        <v>46</v>
      </c>
      <c r="M1027" s="1" t="s">
        <v>45</v>
      </c>
    </row>
    <row r="1028" spans="1:13" ht="15.75" x14ac:dyDescent="0.25">
      <c r="A1028" s="39" t="s">
        <v>44</v>
      </c>
      <c r="B1028" s="36" t="s">
        <v>13</v>
      </c>
      <c r="C1028" s="35" t="s">
        <v>8</v>
      </c>
      <c r="D1028" s="34">
        <v>2006</v>
      </c>
      <c r="E1028" s="33" t="s">
        <v>7</v>
      </c>
      <c r="F1028" s="32" t="s">
        <v>43</v>
      </c>
      <c r="G1028" s="31">
        <v>27084303681</v>
      </c>
      <c r="H1028" s="30">
        <v>2</v>
      </c>
      <c r="I1028" s="29"/>
      <c r="J1028" s="28">
        <f>I1028*H1028</f>
        <v>0</v>
      </c>
      <c r="K1028" s="38"/>
      <c r="L1028" s="26" t="s">
        <v>42</v>
      </c>
      <c r="M1028" s="1" t="s">
        <v>41</v>
      </c>
    </row>
    <row r="1029" spans="1:13" ht="21" x14ac:dyDescent="0.35">
      <c r="A1029" s="51" t="s">
        <v>9</v>
      </c>
      <c r="B1029" s="49"/>
      <c r="C1029" s="48"/>
      <c r="D1029" s="47"/>
      <c r="E1029" s="46"/>
      <c r="F1029" s="45"/>
      <c r="G1029" s="44" t="s">
        <v>24</v>
      </c>
      <c r="H1029" s="43" t="s">
        <v>24</v>
      </c>
      <c r="I1029" s="42"/>
      <c r="J1029" s="41"/>
      <c r="K1029" s="38"/>
      <c r="L1029" s="26"/>
      <c r="M1029" s="1" t="s">
        <v>24</v>
      </c>
    </row>
    <row r="1030" spans="1:13" ht="15.75" x14ac:dyDescent="0.25">
      <c r="A1030" s="50" t="s">
        <v>40</v>
      </c>
      <c r="B1030" s="49"/>
      <c r="C1030" s="48"/>
      <c r="D1030" s="47"/>
      <c r="E1030" s="46"/>
      <c r="F1030" s="45"/>
      <c r="G1030" s="44" t="s">
        <v>24</v>
      </c>
      <c r="H1030" s="43" t="s">
        <v>24</v>
      </c>
      <c r="I1030" s="42"/>
      <c r="J1030" s="41"/>
      <c r="K1030" s="38"/>
      <c r="L1030" s="26"/>
      <c r="M1030" s="1" t="s">
        <v>24</v>
      </c>
    </row>
    <row r="1031" spans="1:13" ht="26.25" x14ac:dyDescent="0.25">
      <c r="A1031" s="37" t="s">
        <v>39</v>
      </c>
      <c r="B1031" s="36" t="s">
        <v>9</v>
      </c>
      <c r="C1031" s="35" t="s">
        <v>8</v>
      </c>
      <c r="D1031" s="34">
        <v>2009</v>
      </c>
      <c r="E1031" s="33" t="s">
        <v>7</v>
      </c>
      <c r="F1031" s="32" t="s">
        <v>6</v>
      </c>
      <c r="G1031" s="31">
        <v>27084829099</v>
      </c>
      <c r="H1031" s="30">
        <v>9</v>
      </c>
      <c r="I1031" s="29"/>
      <c r="J1031" s="28">
        <f>I1031*H1031</f>
        <v>0</v>
      </c>
      <c r="K1031" s="38"/>
      <c r="L1031" s="26" t="s">
        <v>38</v>
      </c>
      <c r="M1031" s="1" t="s">
        <v>37</v>
      </c>
    </row>
    <row r="1032" spans="1:13" ht="26.25" x14ac:dyDescent="0.25">
      <c r="A1032" s="40" t="s">
        <v>36</v>
      </c>
      <c r="B1032" s="36" t="s">
        <v>9</v>
      </c>
      <c r="C1032" s="35" t="s">
        <v>8</v>
      </c>
      <c r="D1032" s="34">
        <v>2009</v>
      </c>
      <c r="E1032" s="33" t="s">
        <v>7</v>
      </c>
      <c r="F1032" s="32" t="s">
        <v>35</v>
      </c>
      <c r="G1032" s="31">
        <v>27084830897</v>
      </c>
      <c r="H1032" s="30">
        <v>9</v>
      </c>
      <c r="I1032" s="29"/>
      <c r="J1032" s="28">
        <f>I1032*H1032</f>
        <v>0</v>
      </c>
      <c r="K1032" s="38"/>
      <c r="L1032" s="26" t="s">
        <v>34</v>
      </c>
      <c r="M1032" s="1" t="s">
        <v>33</v>
      </c>
    </row>
    <row r="1033" spans="1:13" ht="26.25" x14ac:dyDescent="0.25">
      <c r="A1033" s="39" t="s">
        <v>32</v>
      </c>
      <c r="B1033" s="36" t="s">
        <v>9</v>
      </c>
      <c r="C1033" s="35" t="s">
        <v>8</v>
      </c>
      <c r="D1033" s="34">
        <v>2009</v>
      </c>
      <c r="E1033" s="33" t="s">
        <v>7</v>
      </c>
      <c r="F1033" s="32" t="s">
        <v>31</v>
      </c>
      <c r="G1033" s="31">
        <v>27084829129</v>
      </c>
      <c r="H1033" s="30">
        <v>9</v>
      </c>
      <c r="I1033" s="29"/>
      <c r="J1033" s="28">
        <f>I1033*H1033</f>
        <v>0</v>
      </c>
      <c r="K1033" s="38"/>
      <c r="L1033" s="26" t="s">
        <v>30</v>
      </c>
      <c r="M1033" s="1" t="s">
        <v>29</v>
      </c>
    </row>
    <row r="1034" spans="1:13" ht="26.25" x14ac:dyDescent="0.25">
      <c r="A1034" s="37" t="s">
        <v>28</v>
      </c>
      <c r="B1034" s="36" t="s">
        <v>9</v>
      </c>
      <c r="C1034" s="35" t="s">
        <v>8</v>
      </c>
      <c r="D1034" s="34">
        <v>2009</v>
      </c>
      <c r="E1034" s="33" t="s">
        <v>7</v>
      </c>
      <c r="F1034" s="32"/>
      <c r="G1034" s="31" t="s">
        <v>24</v>
      </c>
      <c r="H1034" s="30">
        <v>1</v>
      </c>
      <c r="I1034" s="29"/>
      <c r="J1034" s="28">
        <f>I1034*H1034</f>
        <v>0</v>
      </c>
      <c r="K1034" s="38"/>
      <c r="L1034" s="26" t="s">
        <v>27</v>
      </c>
      <c r="M1034" s="1" t="s">
        <v>24</v>
      </c>
    </row>
    <row r="1035" spans="1:13" ht="26.25" x14ac:dyDescent="0.25">
      <c r="A1035" s="37" t="s">
        <v>26</v>
      </c>
      <c r="B1035" s="36" t="s">
        <v>9</v>
      </c>
      <c r="C1035" s="35" t="s">
        <v>8</v>
      </c>
      <c r="D1035" s="34"/>
      <c r="E1035" s="33" t="s">
        <v>7</v>
      </c>
      <c r="F1035" s="32"/>
      <c r="G1035" s="31" t="s">
        <v>24</v>
      </c>
      <c r="H1035" s="30">
        <v>1</v>
      </c>
      <c r="I1035" s="29"/>
      <c r="J1035" s="28">
        <f>I1035*H1035</f>
        <v>0</v>
      </c>
      <c r="K1035" s="38"/>
      <c r="L1035" s="26" t="s">
        <v>25</v>
      </c>
      <c r="M1035" s="1" t="s">
        <v>24</v>
      </c>
    </row>
    <row r="1036" spans="1:13" ht="26.25" x14ac:dyDescent="0.25">
      <c r="A1036" s="37" t="s">
        <v>23</v>
      </c>
      <c r="B1036" s="36" t="s">
        <v>9</v>
      </c>
      <c r="C1036" s="35" t="s">
        <v>8</v>
      </c>
      <c r="D1036" s="34">
        <v>2009</v>
      </c>
      <c r="E1036" s="33" t="s">
        <v>7</v>
      </c>
      <c r="F1036" s="32"/>
      <c r="G1036" s="31">
        <v>27084829136</v>
      </c>
      <c r="H1036" s="30">
        <v>8</v>
      </c>
      <c r="I1036" s="29"/>
      <c r="J1036" s="28">
        <f>I1036*H1036</f>
        <v>0</v>
      </c>
      <c r="K1036" s="38"/>
      <c r="L1036" s="26" t="s">
        <v>22</v>
      </c>
      <c r="M1036" s="1" t="s">
        <v>21</v>
      </c>
    </row>
    <row r="1037" spans="1:13" ht="26.25" x14ac:dyDescent="0.25">
      <c r="A1037" s="39" t="s">
        <v>20</v>
      </c>
      <c r="B1037" s="36" t="s">
        <v>9</v>
      </c>
      <c r="C1037" s="35" t="s">
        <v>8</v>
      </c>
      <c r="D1037" s="34">
        <v>2009</v>
      </c>
      <c r="E1037" s="33" t="s">
        <v>7</v>
      </c>
      <c r="F1037" s="32" t="s">
        <v>19</v>
      </c>
      <c r="G1037" s="31">
        <v>27084829082</v>
      </c>
      <c r="H1037" s="30">
        <v>25</v>
      </c>
      <c r="I1037" s="29"/>
      <c r="J1037" s="28">
        <f>I1037*H1037</f>
        <v>0</v>
      </c>
      <c r="K1037" s="38"/>
      <c r="L1037" s="26" t="s">
        <v>18</v>
      </c>
      <c r="M1037" s="1" t="s">
        <v>17</v>
      </c>
    </row>
    <row r="1038" spans="1:13" ht="26.25" x14ac:dyDescent="0.25">
      <c r="A1038" s="37" t="s">
        <v>16</v>
      </c>
      <c r="B1038" s="36" t="s">
        <v>9</v>
      </c>
      <c r="C1038" s="35" t="s">
        <v>8</v>
      </c>
      <c r="D1038" s="34">
        <v>2009</v>
      </c>
      <c r="E1038" s="33" t="s">
        <v>7</v>
      </c>
      <c r="F1038" s="32" t="s">
        <v>6</v>
      </c>
      <c r="G1038" s="31">
        <v>27084829105</v>
      </c>
      <c r="H1038" s="30">
        <v>12</v>
      </c>
      <c r="I1038" s="29"/>
      <c r="J1038" s="28">
        <f>I1038*H1038</f>
        <v>0</v>
      </c>
      <c r="K1038" s="38"/>
      <c r="L1038" s="26" t="s">
        <v>15</v>
      </c>
      <c r="M1038" s="1" t="s">
        <v>14</v>
      </c>
    </row>
    <row r="1039" spans="1:13" ht="26.25" x14ac:dyDescent="0.25">
      <c r="A1039" s="37" t="s">
        <v>13</v>
      </c>
      <c r="B1039" s="36" t="s">
        <v>9</v>
      </c>
      <c r="C1039" s="35" t="s">
        <v>8</v>
      </c>
      <c r="D1039" s="34">
        <v>2009</v>
      </c>
      <c r="E1039" s="33" t="s">
        <v>7</v>
      </c>
      <c r="F1039" s="32" t="s">
        <v>6</v>
      </c>
      <c r="G1039" s="31">
        <v>661470000343</v>
      </c>
      <c r="H1039" s="30">
        <v>1</v>
      </c>
      <c r="I1039" s="29"/>
      <c r="J1039" s="28">
        <f>I1039*H1039</f>
        <v>0</v>
      </c>
      <c r="K1039" s="38"/>
      <c r="L1039" s="26" t="s">
        <v>12</v>
      </c>
      <c r="M1039" s="1" t="s">
        <v>11</v>
      </c>
    </row>
    <row r="1040" spans="1:13" ht="26.25" x14ac:dyDescent="0.25">
      <c r="A1040" s="37" t="s">
        <v>10</v>
      </c>
      <c r="B1040" s="36" t="s">
        <v>9</v>
      </c>
      <c r="C1040" s="35" t="s">
        <v>8</v>
      </c>
      <c r="D1040" s="34">
        <v>2009</v>
      </c>
      <c r="E1040" s="33" t="s">
        <v>7</v>
      </c>
      <c r="F1040" s="32" t="s">
        <v>6</v>
      </c>
      <c r="G1040" s="31">
        <v>27084830880</v>
      </c>
      <c r="H1040" s="30">
        <v>4</v>
      </c>
      <c r="I1040" s="29"/>
      <c r="J1040" s="28">
        <f>I1040*H1040</f>
        <v>0</v>
      </c>
      <c r="K1040" s="27"/>
      <c r="L1040" s="26" t="s">
        <v>5</v>
      </c>
      <c r="M1040" s="1" t="s">
        <v>4</v>
      </c>
    </row>
    <row r="1042" spans="2:10" ht="18.75" x14ac:dyDescent="0.3">
      <c r="B1042" s="21"/>
      <c r="C1042" s="22"/>
      <c r="D1042" s="22"/>
      <c r="E1042" s="21"/>
      <c r="F1042" s="21"/>
      <c r="G1042" s="25" t="s">
        <v>3</v>
      </c>
      <c r="H1042" s="25"/>
      <c r="I1042" s="24">
        <f>SUM(I24:I1040)</f>
        <v>0</v>
      </c>
      <c r="J1042" s="23">
        <f>SUM(J24:J1040)</f>
        <v>0</v>
      </c>
    </row>
    <row r="1043" spans="2:10" ht="15.75" thickBot="1" x14ac:dyDescent="0.3">
      <c r="B1043" s="21"/>
      <c r="C1043" s="22"/>
      <c r="D1043" s="22"/>
      <c r="E1043" s="21"/>
      <c r="F1043" s="21"/>
    </row>
    <row r="1044" spans="2:10" ht="26.25" x14ac:dyDescent="0.25">
      <c r="B1044" s="20" t="s">
        <v>2</v>
      </c>
      <c r="C1044" s="19"/>
      <c r="D1044" s="19"/>
      <c r="E1044" s="19"/>
      <c r="F1044" s="19"/>
      <c r="G1044" s="18"/>
    </row>
    <row r="1045" spans="2:10" ht="167.25" customHeight="1" x14ac:dyDescent="0.25">
      <c r="B1045" s="17" t="s">
        <v>1</v>
      </c>
      <c r="C1045" s="16"/>
      <c r="D1045" s="16"/>
      <c r="E1045" s="16"/>
      <c r="F1045" s="16"/>
      <c r="G1045" s="15"/>
    </row>
    <row r="1046" spans="2:10" x14ac:dyDescent="0.25">
      <c r="B1046" s="14"/>
      <c r="C1046" s="13"/>
      <c r="D1046" s="1"/>
      <c r="E1046" s="12"/>
      <c r="F1046" s="11"/>
      <c r="G1046" s="10"/>
    </row>
    <row r="1047" spans="2:10" ht="84.75" customHeight="1" thickBot="1" x14ac:dyDescent="0.3">
      <c r="B1047" s="9" t="s">
        <v>0</v>
      </c>
      <c r="C1047" s="8"/>
      <c r="D1047" s="8"/>
      <c r="E1047" s="8"/>
      <c r="F1047" s="8"/>
      <c r="G1047" s="7"/>
    </row>
  </sheetData>
  <sheetProtection algorithmName="SHA-512" hashValue="oFQprU3qqaPeQvqwKxJn2Zd7KoSDvyqlfDFXn6qrzRmvFYsIR7ZjnLPMjKyRXO0KIqmjp8nT5LkfAFZWgS4FCQ==" saltValue="ZjgBAILLjCJ9zVTPOmLwRw==" spinCount="100000" sheet="1" objects="1" scenarios="1" deleteRows="0" sort="0" autoFilter="0"/>
  <autoFilter ref="H1:H1047"/>
  <mergeCells count="25">
    <mergeCell ref="F4:G5"/>
    <mergeCell ref="I19:I20"/>
    <mergeCell ref="B17:G17"/>
    <mergeCell ref="A9:A12"/>
    <mergeCell ref="B9:G12"/>
    <mergeCell ref="B14:G14"/>
    <mergeCell ref="B15:G15"/>
    <mergeCell ref="B16:G16"/>
    <mergeCell ref="H9:K9"/>
    <mergeCell ref="B4:D6"/>
    <mergeCell ref="B8:D8"/>
    <mergeCell ref="H2:K2"/>
    <mergeCell ref="B13:G13"/>
    <mergeCell ref="B3:D3"/>
    <mergeCell ref="H3:K8"/>
    <mergeCell ref="E2:G3"/>
    <mergeCell ref="F6:G6"/>
    <mergeCell ref="F8:G8"/>
    <mergeCell ref="F7:G7"/>
    <mergeCell ref="G1042:H1042"/>
    <mergeCell ref="B1044:G1044"/>
    <mergeCell ref="B1045:G1045"/>
    <mergeCell ref="B1047:G1047"/>
    <mergeCell ref="B7:D7"/>
    <mergeCell ref="D19:H20"/>
  </mergeCells>
  <hyperlinks>
    <hyperlink ref="F8" r:id="rId1"/>
  </hyperlinks>
  <pageMargins left="0.45" right="0.45" top="0.7" bottom="0.5" header="0.3" footer="0.3"/>
  <pageSetup scale="64" fitToHeight="0" orientation="landscape" horizontalDpi="300" verticalDpi="300" r:id="rId2"/>
  <headerFooter>
    <oddHeader xml:space="preserve">&amp;LBrian's Toys&amp;RDC Comic Toys Buy List
Mattel
</oddHeader>
    <oddFooter>&amp;CPage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DCComics_InstantQuote</vt:lpstr>
      <vt:lpstr>DCComics_InstantQuote!Print_Area</vt:lpstr>
      <vt:lpstr>DCComics_InstantQuote!Print_Titles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BTWKS27</dc:creator>
  <cp:lastModifiedBy>BTWKS27</cp:lastModifiedBy>
  <dcterms:created xsi:type="dcterms:W3CDTF">2017-04-14T19:14:51Z</dcterms:created>
  <dcterms:modified xsi:type="dcterms:W3CDTF">2017-04-14T19:15:16Z</dcterms:modified>
</cp:coreProperties>
</file>